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 codeName="ThisWorkbook"/>
  <xr:revisionPtr revIDLastSave="0" documentId="13_ncr:1_{EC771389-4127-45AA-9A11-09406B17EDEC}" xr6:coauthVersionLast="41" xr6:coauthVersionMax="41" xr10:uidLastSave="{00000000-0000-0000-0000-000000000000}"/>
  <bookViews>
    <workbookView xWindow="5370" yWindow="4245" windowWidth="21600" windowHeight="11205" tabRatio="885" xr2:uid="{00000000-000D-0000-FFFF-FFFF00000000}"/>
  </bookViews>
  <sheets>
    <sheet name="Income statement" sheetId="99" r:id="rId1"/>
    <sheet name="Balance sheet" sheetId="101" r:id="rId2"/>
    <sheet name="Cash flow statement" sheetId="103" r:id="rId3"/>
    <sheet name="Segments" sheetId="107" r:id="rId4"/>
    <sheet name="Segments Pro forma" sheetId="108" r:id="rId5"/>
    <sheet name="Sweden" sheetId="111" r:id="rId6"/>
    <sheet name="Sweden Pro forma" sheetId="112" r:id="rId7"/>
    <sheet name="Lithuania" sheetId="113" r:id="rId8"/>
    <sheet name="Latvia" sheetId="114" r:id="rId9"/>
    <sheet name="Estonia" sheetId="115" r:id="rId10"/>
    <sheet name="Croatia" sheetId="116" r:id="rId11"/>
    <sheet name="Germany" sheetId="117" r:id="rId12"/>
    <sheet name="Kazakhstan" sheetId="118" r:id="rId13"/>
  </sheets>
  <definedNames>
    <definedName name="Not" localSheetId="1">#REF!</definedName>
    <definedName name="Not" localSheetId="2">#REF!</definedName>
    <definedName name="Not" localSheetId="10">#REF!</definedName>
    <definedName name="Not" localSheetId="9">#REF!</definedName>
    <definedName name="Not" localSheetId="11">#REF!</definedName>
    <definedName name="Not" localSheetId="0">#REF!</definedName>
    <definedName name="Not" localSheetId="12">#REF!</definedName>
    <definedName name="Not" localSheetId="8">#REF!</definedName>
    <definedName name="Not" localSheetId="7">#REF!</definedName>
    <definedName name="Not" localSheetId="3">#REF!</definedName>
    <definedName name="Not" localSheetId="4">#REF!</definedName>
    <definedName name="Not" localSheetId="5">#REF!</definedName>
    <definedName name="Not" localSheetId="6">#REF!</definedName>
    <definedName name="Not">#REF!</definedName>
    <definedName name="_xlnm.Print_Titles" localSheetId="1">'Balance sheet'!$1:$4</definedName>
    <definedName name="_xlnm.Print_Titles" localSheetId="2">'Cash flow statement'!$1:$4</definedName>
    <definedName name="_xlnm.Print_Titles" localSheetId="10">Croatia!$1:$4</definedName>
    <definedName name="_xlnm.Print_Titles" localSheetId="9">Estonia!$1:$4</definedName>
    <definedName name="_xlnm.Print_Titles" localSheetId="11">Germany!$1:$4</definedName>
    <definedName name="_xlnm.Print_Titles" localSheetId="0">'Income statement'!$1:$4</definedName>
    <definedName name="_xlnm.Print_Titles" localSheetId="12">Kazakhstan!$1:$4</definedName>
    <definedName name="_xlnm.Print_Titles" localSheetId="8">Latvia!$1:$4</definedName>
    <definedName name="_xlnm.Print_Titles" localSheetId="7">Lithuania!$1:$4</definedName>
    <definedName name="_xlnm.Print_Titles" localSheetId="3">Segments!$1:$4</definedName>
    <definedName name="_xlnm.Print_Titles" localSheetId="4">'Segments Pro forma'!$1:$4</definedName>
    <definedName name="_xlnm.Print_Titles" localSheetId="5">Sweden!$1:$4</definedName>
    <definedName name="_xlnm.Print_Titles" localSheetId="6">'Sweden Pro forma'!$1:$4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8" i="111" l="1"/>
  <c r="C66" i="111" l="1"/>
  <c r="C68" i="112" l="1"/>
  <c r="G68" i="112" s="1"/>
  <c r="I66" i="112"/>
  <c r="H66" i="112"/>
  <c r="C68" i="111"/>
  <c r="D68" i="111" s="1"/>
  <c r="E68" i="111" s="1"/>
  <c r="F68" i="111" s="1"/>
  <c r="N66" i="111"/>
  <c r="M66" i="111"/>
  <c r="L66" i="111"/>
  <c r="F66" i="111"/>
  <c r="E66" i="111"/>
  <c r="D66" i="111"/>
  <c r="D66" i="112" l="1"/>
  <c r="E66" i="112"/>
  <c r="F66" i="112"/>
  <c r="C66" i="112"/>
  <c r="M66" i="112"/>
  <c r="N66" i="112"/>
  <c r="J66" i="111"/>
  <c r="G66" i="111"/>
  <c r="H66" i="111"/>
  <c r="I66" i="111"/>
  <c r="S66" i="111"/>
  <c r="D68" i="112"/>
  <c r="E68" i="112" s="1"/>
  <c r="F68" i="112" s="1"/>
  <c r="L66" i="112"/>
  <c r="J66" i="112"/>
  <c r="R66" i="112"/>
  <c r="G66" i="112"/>
  <c r="Q66" i="112"/>
  <c r="H68" i="112"/>
  <c r="I68" i="112" s="1"/>
  <c r="J68" i="112" s="1"/>
  <c r="K68" i="112"/>
  <c r="L68" i="112" s="1"/>
  <c r="M68" i="112" s="1"/>
  <c r="N68" i="112" s="1"/>
  <c r="G68" i="111"/>
  <c r="S66" i="112" l="1"/>
  <c r="Q66" i="111"/>
  <c r="R66" i="111"/>
  <c r="H68" i="111"/>
  <c r="I68" i="111" s="1"/>
  <c r="J68" i="111" s="1"/>
  <c r="L68" i="111"/>
  <c r="M68" i="111" s="1"/>
  <c r="N68" i="111" s="1"/>
</calcChain>
</file>

<file path=xl/sharedStrings.xml><?xml version="1.0" encoding="utf-8"?>
<sst xmlns="http://schemas.openxmlformats.org/spreadsheetml/2006/main" count="2450" uniqueCount="185">
  <si>
    <t>Sweden</t>
  </si>
  <si>
    <t>CAPEX</t>
  </si>
  <si>
    <t>Croatia</t>
  </si>
  <si>
    <t>Lithuania</t>
  </si>
  <si>
    <t>Latvia</t>
  </si>
  <si>
    <t>Estonia</t>
  </si>
  <si>
    <t>Germany</t>
  </si>
  <si>
    <t>Q1</t>
  </si>
  <si>
    <t>Q4</t>
  </si>
  <si>
    <t>Q3</t>
  </si>
  <si>
    <t>Q2</t>
  </si>
  <si>
    <t>Other</t>
  </si>
  <si>
    <t>Income statement</t>
  </si>
  <si>
    <t>SEK million</t>
  </si>
  <si>
    <t>CONTINUING OPERATIONS</t>
  </si>
  <si>
    <t>Gross profit</t>
  </si>
  <si>
    <t>Selling expenses</t>
  </si>
  <si>
    <t>Administrative expenses</t>
  </si>
  <si>
    <t>Result from shares in joint ventures and associated companies</t>
  </si>
  <si>
    <t>Other operating income</t>
  </si>
  <si>
    <t>Other operating expenses</t>
  </si>
  <si>
    <t>Other financial items</t>
  </si>
  <si>
    <t>Income tax</t>
  </si>
  <si>
    <t>NET PROFIT/LOSS FROM CONTINUING OPERATIONS</t>
  </si>
  <si>
    <t>DISCONTINUED OPERATIONS</t>
  </si>
  <si>
    <t>NET PROFIT/LOSS</t>
  </si>
  <si>
    <t>ATTRIBUTABLE TO</t>
  </si>
  <si>
    <t>Equity holders of the parent company</t>
  </si>
  <si>
    <t>Non-controlling interests</t>
  </si>
  <si>
    <t>Earnings per share (SEK)</t>
  </si>
  <si>
    <t>Earnings per share, after dilution (SEK)</t>
  </si>
  <si>
    <t>FROM CONTINUING OPERATIONS</t>
  </si>
  <si>
    <t>Balance sheet</t>
  </si>
  <si>
    <t>ASSETS</t>
  </si>
  <si>
    <t>NON-CURRENT ASSETS</t>
  </si>
  <si>
    <t>Tangible assets</t>
  </si>
  <si>
    <t>CURRENT ASSETS</t>
  </si>
  <si>
    <t>Current receivables</t>
  </si>
  <si>
    <t>Cash and cash equivalents</t>
  </si>
  <si>
    <t>EQUITY AND LIABILITIES</t>
  </si>
  <si>
    <t>EQUITY</t>
  </si>
  <si>
    <t>NON-CURRENT LIABILITIES</t>
  </si>
  <si>
    <t>Interest-bearing liabilities</t>
  </si>
  <si>
    <t>CURRENT LIABILITIES</t>
  </si>
  <si>
    <t>Non-interest-bearing liabilities</t>
  </si>
  <si>
    <t>Net debt</t>
  </si>
  <si>
    <t>Economic net debt</t>
  </si>
  <si>
    <t>Mobile</t>
  </si>
  <si>
    <t>End-user service revenue</t>
  </si>
  <si>
    <t>Operator revenue</t>
  </si>
  <si>
    <t>Equipment revenue</t>
  </si>
  <si>
    <t>Internal sales</t>
  </si>
  <si>
    <t>New share issues</t>
  </si>
  <si>
    <t>Repurchase of own shares</t>
  </si>
  <si>
    <t>Dividends</t>
  </si>
  <si>
    <t>Acquisition of non-controlling interests</t>
  </si>
  <si>
    <t>Cash flow statement</t>
  </si>
  <si>
    <t>(Total operations)</t>
  </si>
  <si>
    <t>OPERATING ACTIVITIES</t>
  </si>
  <si>
    <t>Operating profit/loss</t>
  </si>
  <si>
    <t>Adjustments for non-cash items in operating profit/loss</t>
  </si>
  <si>
    <t>Financial items paid/received</t>
  </si>
  <si>
    <t>Taxes paid</t>
  </si>
  <si>
    <t>Cash flow from operations before changes in working capital</t>
  </si>
  <si>
    <t>Changes in working capital</t>
  </si>
  <si>
    <t>CASH FLOW FROM OPERATING ACTIVITIES</t>
  </si>
  <si>
    <t>INVESTING ACTIVITIES</t>
  </si>
  <si>
    <t>Acquisition and sale of shares and participations</t>
  </si>
  <si>
    <t>Other financial assets</t>
  </si>
  <si>
    <t>Cash flow from investing activities</t>
  </si>
  <si>
    <t>CASH FLOW AFTER INVESTING ACTIVITIES</t>
  </si>
  <si>
    <t>FINANCING ACTIVITIES</t>
  </si>
  <si>
    <t>Other financing activities</t>
  </si>
  <si>
    <t>Cash flow from financing activities</t>
  </si>
  <si>
    <t>NET CHANGE IN CASH AND CASH EQUIVALENTS</t>
  </si>
  <si>
    <t>Cash and cash equivalents at beginning of period</t>
  </si>
  <si>
    <t>Exchange rate differences in cash and cash equivalents</t>
  </si>
  <si>
    <t>CASH AND CASH EQUIVALENTS AT END OF THE PERIOD</t>
  </si>
  <si>
    <t>Goodwill</t>
  </si>
  <si>
    <t>Other intangible assets</t>
  </si>
  <si>
    <t>Intangible assets</t>
  </si>
  <si>
    <t>Deferred tax assets</t>
  </si>
  <si>
    <t>Inventories</t>
  </si>
  <si>
    <t>Current investments</t>
  </si>
  <si>
    <t>ASSETS CLASSIFIED AS HELD FOR SALE</t>
  </si>
  <si>
    <t>Attributable to equity holders of the parent company</t>
  </si>
  <si>
    <t>LIABILITIES DIRECTLY ASSOCIATED WITH ASSETS CLASSIFIED AS HELD FOR SALE</t>
  </si>
  <si>
    <t>Comments</t>
  </si>
  <si>
    <t>Total</t>
  </si>
  <si>
    <t>Full-year</t>
  </si>
  <si>
    <t>Net profit/loss from discontinued operations</t>
  </si>
  <si>
    <t>Operating profit/loss from discontinued operations</t>
  </si>
  <si>
    <t xml:space="preserve">Sep 30, </t>
  </si>
  <si>
    <t xml:space="preserve">Dec 31, </t>
  </si>
  <si>
    <t xml:space="preserve">Jun 30, </t>
  </si>
  <si>
    <t xml:space="preserve">Mar 31, </t>
  </si>
  <si>
    <t>-</t>
  </si>
  <si>
    <t>Revenues</t>
  </si>
  <si>
    <t>Cost of services provided and equipment sold</t>
  </si>
  <si>
    <t>Capitalized contract costs</t>
  </si>
  <si>
    <t>Interest income</t>
  </si>
  <si>
    <t>Interest expenses</t>
  </si>
  <si>
    <t>Proceeds from loans</t>
  </si>
  <si>
    <t>Repayments of loans</t>
  </si>
  <si>
    <t>Fixed</t>
  </si>
  <si>
    <t>Solutions</t>
  </si>
  <si>
    <t>IoT</t>
  </si>
  <si>
    <t>Tele2 Group</t>
  </si>
  <si>
    <t>REVENUE</t>
  </si>
  <si>
    <t>Kazakhstan</t>
  </si>
  <si>
    <t>END-USER SERVICE REVENUE</t>
  </si>
  <si>
    <t>Network</t>
  </si>
  <si>
    <t>IT</t>
  </si>
  <si>
    <t>Spectrum</t>
  </si>
  <si>
    <t>Consumer</t>
  </si>
  <si>
    <t>Landlord &amp; Other</t>
  </si>
  <si>
    <t>Business</t>
  </si>
  <si>
    <t>Wholesale revenue</t>
  </si>
  <si>
    <t>Consumer - Addressable fixed footprint</t>
  </si>
  <si>
    <t>Households</t>
  </si>
  <si>
    <t>Consumer RGUs</t>
  </si>
  <si>
    <t>Business RGUs</t>
  </si>
  <si>
    <t>END-USER SERVICE REVENUE, MOBILE</t>
  </si>
  <si>
    <t>of which</t>
  </si>
  <si>
    <t>Customer equipment, CPE</t>
  </si>
  <si>
    <t>* including pro forma for Com Hem (pre acquisition)</t>
  </si>
  <si>
    <t>Tele2 Group, Pro forma*</t>
  </si>
  <si>
    <t>in thousand</t>
  </si>
  <si>
    <t>Sweden, Pro forma*</t>
  </si>
  <si>
    <t>Total revenue</t>
  </si>
  <si>
    <t>Mobile RGUs</t>
  </si>
  <si>
    <t>discontinued operation</t>
  </si>
  <si>
    <t>Items affecting comparability</t>
  </si>
  <si>
    <t>OPERATING DATA</t>
  </si>
  <si>
    <t>Capex</t>
  </si>
  <si>
    <t>of which amortization of surplus from acquisitions</t>
  </si>
  <si>
    <t>Postpaid</t>
  </si>
  <si>
    <t>Prepaid</t>
  </si>
  <si>
    <t>Fixed broadband</t>
  </si>
  <si>
    <t>Digital TV</t>
  </si>
  <si>
    <t>Fixed telephony &amp; DSL</t>
  </si>
  <si>
    <t>Capex paid</t>
  </si>
  <si>
    <t>Internal sales, elimination</t>
  </si>
  <si>
    <t>Cable &amp; Fiber</t>
  </si>
  <si>
    <t>DTT</t>
  </si>
  <si>
    <t>of which Wholesale</t>
  </si>
  <si>
    <t>Operator revenue, excluding Wholesale</t>
  </si>
  <si>
    <t>Sweden Consumer</t>
  </si>
  <si>
    <t>Sweden Business</t>
  </si>
  <si>
    <t>Operating profit</t>
  </si>
  <si>
    <t>Profit after financial items</t>
  </si>
  <si>
    <t>Right-of-use assets</t>
  </si>
  <si>
    <t>Operating profit from continuing operations</t>
  </si>
  <si>
    <t>Cash flow after capex paid</t>
  </si>
  <si>
    <t>UNDERLYING EBITDA</t>
  </si>
  <si>
    <t>Underlying EBITDA</t>
  </si>
  <si>
    <t>Reconciling items to reported operating profit</t>
  </si>
  <si>
    <t xml:space="preserve">&lt;-- IAS 17 </t>
  </si>
  <si>
    <t>UNDERLYING EBITDA excluding IFRS 16</t>
  </si>
  <si>
    <t>UNDERLYING EBITDAaL</t>
  </si>
  <si>
    <t>Capex excluding spectrum and leases</t>
  </si>
  <si>
    <t>Leases</t>
  </si>
  <si>
    <t>CAPEX SPECTRUM</t>
  </si>
  <si>
    <t>Lease amortization and lease interest</t>
  </si>
  <si>
    <t>Underlying EBITDAaL</t>
  </si>
  <si>
    <t>Underlying EBITDA excluding IFRS 16</t>
  </si>
  <si>
    <t>of which depreciation/amortization other</t>
  </si>
  <si>
    <t>CAPEX RIGHT-OF-USE ASSETS (LEASES)</t>
  </si>
  <si>
    <t>Right-of-use assets (Leases)</t>
  </si>
  <si>
    <t/>
  </si>
  <si>
    <t>EBITDA</t>
  </si>
  <si>
    <t>Depreciation/amortization</t>
  </si>
  <si>
    <t>Underlying EBITDA, continuing operations</t>
  </si>
  <si>
    <t>Items affecting comparability, continuing operations</t>
  </si>
  <si>
    <t>EBITDA discontinued operations</t>
  </si>
  <si>
    <t>Other cash items</t>
  </si>
  <si>
    <t>Equity free cash flow</t>
  </si>
  <si>
    <t>Shares in joint ventures and associated companies</t>
  </si>
  <si>
    <t>CASH FLOW RECONCILIATION</t>
  </si>
  <si>
    <t>EBITDA, continuing operations</t>
  </si>
  <si>
    <t>Amortization of lease liabilities</t>
  </si>
  <si>
    <t>of which Equity free cash flow, continuing operations</t>
  </si>
  <si>
    <t>of which Equity free cash flow, continuing operations, rolling 12 months</t>
  </si>
  <si>
    <t>of which depreciation of right-of-use assets</t>
  </si>
  <si>
    <t>Impairment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</si>
</sst>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%"/>
  </numFmts>
  <fonts count="30" x14ac:knownFonts="1">
    <font>
      <sz val="10"/>
      <name val="Arial"/>
    </font>
    <font>
      <sz val="10"/>
      <name val="Arial"/>
      <family val="2"/>
    </font>
    <font>
      <sz val="8"/>
      <color theme="1"/>
      <name val="Arial"/>
      <family val="2"/>
    </font>
    <font>
      <sz val="8"/>
      <color theme="1"/>
      <name val="Arial Black"/>
      <family val="2"/>
    </font>
    <font>
      <b/>
      <sz val="8"/>
      <color theme="1"/>
      <name val="Arial Black"/>
      <family val="2"/>
    </font>
    <font>
      <sz val="22"/>
      <color theme="1"/>
      <name val="Arial Black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Black"/>
      <family val="2"/>
    </font>
    <font>
      <sz val="7"/>
      <color theme="1"/>
      <name val="Arial Black"/>
      <family val="2"/>
    </font>
    <font>
      <b/>
      <sz val="8"/>
      <color rgb="FF0070C0"/>
      <name val="Arial"/>
      <family val="2"/>
    </font>
    <font>
      <b/>
      <sz val="9"/>
      <color theme="1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22"/>
      <name val="Arial Black"/>
      <family val="2"/>
    </font>
    <font>
      <sz val="10"/>
      <name val="Arial Black"/>
      <family val="2"/>
    </font>
    <font>
      <sz val="8"/>
      <name val="Arial"/>
      <family val="2"/>
    </font>
    <font>
      <b/>
      <sz val="8"/>
      <name val="Arial Black"/>
      <family val="2"/>
    </font>
    <font>
      <sz val="7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8"/>
      <name val="Arial Black"/>
      <family val="2"/>
    </font>
    <font>
      <b/>
      <sz val="9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4">
    <xf numFmtId="0" fontId="0" fillId="0" borderId="0"/>
    <xf numFmtId="0" fontId="1" fillId="0" borderId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7">
    <xf numFmtId="0" fontId="0" fillId="0" borderId="0" xfId="0"/>
    <xf numFmtId="3" fontId="5" fillId="0" borderId="0" xfId="1" applyNumberFormat="1" applyFont="1" applyAlignment="1">
      <alignment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vertical="center"/>
    </xf>
    <xf numFmtId="3" fontId="8" fillId="0" borderId="12" xfId="1" applyNumberFormat="1" applyFont="1" applyBorder="1" applyAlignment="1">
      <alignment vertical="center"/>
    </xf>
    <xf numFmtId="3" fontId="8" fillId="0" borderId="0" xfId="1" applyNumberFormat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2" fillId="0" borderId="0" xfId="1" applyNumberFormat="1" applyFont="1" applyAlignment="1">
      <alignment vertical="center"/>
    </xf>
    <xf numFmtId="3" fontId="2" fillId="0" borderId="0" xfId="1" applyNumberFormat="1" applyFont="1" applyAlignment="1">
      <alignment horizontal="center" vertical="center"/>
    </xf>
    <xf numFmtId="3" fontId="2" fillId="0" borderId="12" xfId="1" applyNumberFormat="1" applyFont="1" applyBorder="1" applyAlignment="1">
      <alignment vertical="center"/>
    </xf>
    <xf numFmtId="3" fontId="10" fillId="0" borderId="0" xfId="1" applyNumberFormat="1" applyFont="1" applyAlignment="1">
      <alignment horizontal="center" vertical="center"/>
    </xf>
    <xf numFmtId="3" fontId="10" fillId="0" borderId="0" xfId="1" applyNumberFormat="1" applyFont="1" applyAlignment="1">
      <alignment vertical="center"/>
    </xf>
    <xf numFmtId="0" fontId="2" fillId="0" borderId="12" xfId="1" applyFont="1" applyBorder="1" applyAlignment="1">
      <alignment vertical="center"/>
    </xf>
    <xf numFmtId="3" fontId="8" fillId="0" borderId="11" xfId="1" applyNumberFormat="1" applyFont="1" applyBorder="1" applyAlignment="1">
      <alignment horizontal="left" vertical="center" wrapText="1"/>
    </xf>
    <xf numFmtId="3" fontId="8" fillId="0" borderId="8" xfId="1" applyNumberFormat="1" applyFont="1" applyBorder="1" applyAlignment="1">
      <alignment horizontal="center" vertical="center"/>
    </xf>
    <xf numFmtId="0" fontId="8" fillId="0" borderId="10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center" vertical="center"/>
    </xf>
    <xf numFmtId="3" fontId="2" fillId="0" borderId="5" xfId="1" applyNumberFormat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3" fontId="8" fillId="0" borderId="13" xfId="1" applyNumberFormat="1" applyFont="1" applyBorder="1" applyAlignment="1">
      <alignment vertical="center"/>
    </xf>
    <xf numFmtId="3" fontId="7" fillId="0" borderId="5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3" fontId="8" fillId="0" borderId="11" xfId="1" applyNumberFormat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3" fontId="6" fillId="0" borderId="5" xfId="1" applyNumberFormat="1" applyFont="1" applyBorder="1" applyAlignment="1">
      <alignment horizontal="center" vertical="center"/>
    </xf>
    <xf numFmtId="0" fontId="8" fillId="0" borderId="12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3" fontId="6" fillId="0" borderId="6" xfId="1" applyNumberFormat="1" applyFont="1" applyBorder="1" applyAlignment="1">
      <alignment horizontal="center" vertical="center"/>
    </xf>
    <xf numFmtId="3" fontId="4" fillId="0" borderId="12" xfId="1" applyNumberFormat="1" applyFont="1" applyBorder="1" applyAlignment="1">
      <alignment vertical="center"/>
    </xf>
    <xf numFmtId="3" fontId="3" fillId="0" borderId="5" xfId="1" applyNumberFormat="1" applyFont="1" applyBorder="1" applyAlignment="1">
      <alignment horizontal="center" vertical="center"/>
    </xf>
    <xf numFmtId="3" fontId="3" fillId="0" borderId="0" xfId="1" applyNumberFormat="1" applyFont="1" applyAlignment="1">
      <alignment vertical="center"/>
    </xf>
    <xf numFmtId="3" fontId="11" fillId="0" borderId="0" xfId="1" applyNumberFormat="1" applyFont="1" applyAlignment="1">
      <alignment horizontal="center" vertical="center"/>
    </xf>
    <xf numFmtId="3" fontId="11" fillId="0" borderId="0" xfId="1" applyNumberFormat="1" applyFont="1" applyAlignment="1">
      <alignment vertical="center"/>
    </xf>
    <xf numFmtId="0" fontId="3" fillId="0" borderId="12" xfId="1" applyFont="1" applyBorder="1" applyAlignment="1">
      <alignment vertical="center"/>
    </xf>
    <xf numFmtId="3" fontId="12" fillId="0" borderId="5" xfId="1" applyNumberFormat="1" applyFont="1" applyBorder="1" applyAlignment="1">
      <alignment horizontal="center" vertical="center"/>
    </xf>
    <xf numFmtId="3" fontId="12" fillId="0" borderId="0" xfId="1" applyNumberFormat="1" applyFont="1" applyAlignment="1">
      <alignment vertical="center"/>
    </xf>
    <xf numFmtId="3" fontId="2" fillId="0" borderId="11" xfId="1" applyNumberFormat="1" applyFont="1" applyBorder="1" applyAlignment="1">
      <alignment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10" xfId="1" applyNumberFormat="1" applyFont="1" applyBorder="1" applyAlignment="1">
      <alignment vertical="center"/>
    </xf>
    <xf numFmtId="3" fontId="2" fillId="0" borderId="6" xfId="1" applyNumberFormat="1" applyFont="1" applyBorder="1" applyAlignment="1">
      <alignment horizontal="center" vertical="center"/>
    </xf>
    <xf numFmtId="3" fontId="8" fillId="0" borderId="5" xfId="1" applyNumberFormat="1" applyFont="1" applyBorder="1" applyAlignment="1">
      <alignment horizontal="center" vertical="center"/>
    </xf>
    <xf numFmtId="3" fontId="8" fillId="0" borderId="7" xfId="1" applyNumberFormat="1" applyFont="1" applyBorder="1" applyAlignment="1">
      <alignment horizontal="center" vertical="center"/>
    </xf>
    <xf numFmtId="0" fontId="14" fillId="0" borderId="11" xfId="1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4" fillId="0" borderId="14" xfId="1" applyFont="1" applyBorder="1" applyAlignment="1">
      <alignment vertical="center"/>
    </xf>
    <xf numFmtId="0" fontId="14" fillId="0" borderId="9" xfId="1" applyFont="1" applyBorder="1" applyAlignment="1">
      <alignment vertical="center"/>
    </xf>
    <xf numFmtId="3" fontId="7" fillId="0" borderId="12" xfId="1" applyNumberFormat="1" applyFont="1" applyBorder="1" applyAlignment="1">
      <alignment vertical="center"/>
    </xf>
    <xf numFmtId="3" fontId="4" fillId="0" borderId="14" xfId="1" applyNumberFormat="1" applyFont="1" applyBorder="1" applyAlignment="1">
      <alignment vertical="center"/>
    </xf>
    <xf numFmtId="3" fontId="4" fillId="0" borderId="9" xfId="1" applyNumberFormat="1" applyFont="1" applyBorder="1" applyAlignment="1">
      <alignment horizontal="center" vertical="center"/>
    </xf>
    <xf numFmtId="3" fontId="6" fillId="0" borderId="12" xfId="1" applyNumberFormat="1" applyFont="1" applyBorder="1" applyAlignment="1">
      <alignment vertical="center"/>
    </xf>
    <xf numFmtId="3" fontId="8" fillId="0" borderId="12" xfId="1" applyNumberFormat="1" applyFont="1" applyBorder="1" applyAlignment="1">
      <alignment vertical="center" wrapText="1"/>
    </xf>
    <xf numFmtId="3" fontId="8" fillId="0" borderId="5" xfId="1" applyNumberFormat="1" applyFont="1" applyBorder="1" applyAlignment="1">
      <alignment horizontal="center" vertical="center" wrapText="1"/>
    </xf>
    <xf numFmtId="3" fontId="16" fillId="0" borderId="0" xfId="1" applyNumberFormat="1" applyFont="1" applyAlignment="1">
      <alignment vertical="center"/>
    </xf>
    <xf numFmtId="3" fontId="17" fillId="0" borderId="0" xfId="1" applyNumberFormat="1" applyFont="1" applyAlignment="1">
      <alignment vertical="center"/>
    </xf>
    <xf numFmtId="3" fontId="18" fillId="0" borderId="0" xfId="1" applyNumberFormat="1" applyFont="1" applyAlignment="1">
      <alignment horizontal="center" vertical="center"/>
    </xf>
    <xf numFmtId="3" fontId="18" fillId="0" borderId="0" xfId="1" applyNumberFormat="1" applyFont="1" applyAlignment="1">
      <alignment vertical="center"/>
    </xf>
    <xf numFmtId="3" fontId="19" fillId="0" borderId="0" xfId="1" applyNumberFormat="1" applyFont="1" applyAlignment="1">
      <alignment vertical="center"/>
    </xf>
    <xf numFmtId="3" fontId="19" fillId="0" borderId="0" xfId="1" applyNumberFormat="1" applyFont="1" applyAlignment="1">
      <alignment horizontal="center" vertical="center"/>
    </xf>
    <xf numFmtId="3" fontId="16" fillId="0" borderId="11" xfId="1" applyNumberFormat="1" applyFont="1" applyBorder="1" applyAlignment="1">
      <alignment horizontal="left" vertical="center" wrapText="1"/>
    </xf>
    <xf numFmtId="3" fontId="16" fillId="0" borderId="8" xfId="1" applyNumberFormat="1" applyFont="1" applyBorder="1" applyAlignment="1">
      <alignment horizontal="center" vertical="center"/>
    </xf>
    <xf numFmtId="3" fontId="16" fillId="0" borderId="12" xfId="1" applyNumberFormat="1" applyFont="1" applyBorder="1" applyAlignment="1">
      <alignment vertical="center"/>
    </xf>
    <xf numFmtId="0" fontId="16" fillId="0" borderId="10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center" vertical="center"/>
    </xf>
    <xf numFmtId="3" fontId="19" fillId="0" borderId="12" xfId="1" applyNumberFormat="1" applyFont="1" applyBorder="1" applyAlignment="1">
      <alignment vertical="center"/>
    </xf>
    <xf numFmtId="3" fontId="19" fillId="0" borderId="5" xfId="1" applyNumberFormat="1" applyFont="1" applyBorder="1" applyAlignment="1">
      <alignment horizontal="center" vertical="center"/>
    </xf>
    <xf numFmtId="3" fontId="19" fillId="0" borderId="5" xfId="1" applyNumberFormat="1" applyFont="1" applyBorder="1" applyAlignment="1">
      <alignment vertical="center"/>
    </xf>
    <xf numFmtId="3" fontId="20" fillId="0" borderId="12" xfId="1" applyNumberFormat="1" applyFont="1" applyBorder="1" applyAlignment="1">
      <alignment vertical="center"/>
    </xf>
    <xf numFmtId="3" fontId="19" fillId="0" borderId="12" xfId="1" applyNumberFormat="1" applyFont="1" applyBorder="1" applyAlignment="1">
      <alignment horizontal="right" vertical="center"/>
    </xf>
    <xf numFmtId="3" fontId="19" fillId="0" borderId="0" xfId="1" applyNumberFormat="1" applyFont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3" fontId="16" fillId="0" borderId="12" xfId="1" applyNumberFormat="1" applyFont="1" applyBorder="1" applyAlignment="1">
      <alignment horizontal="right" vertical="center"/>
    </xf>
    <xf numFmtId="3" fontId="16" fillId="0" borderId="0" xfId="1" applyNumberFormat="1" applyFont="1" applyAlignment="1">
      <alignment horizontal="right" vertical="center"/>
    </xf>
    <xf numFmtId="3" fontId="1" fillId="0" borderId="0" xfId="1" applyNumberFormat="1" applyAlignment="1">
      <alignment vertical="center"/>
    </xf>
    <xf numFmtId="3" fontId="1" fillId="0" borderId="0" xfId="1" applyNumberFormat="1" applyAlignment="1">
      <alignment horizontal="center" vertical="center"/>
    </xf>
    <xf numFmtId="3" fontId="21" fillId="0" borderId="12" xfId="1" quotePrefix="1" applyNumberFormat="1" applyFont="1" applyBorder="1" applyAlignment="1">
      <alignment vertical="center"/>
    </xf>
    <xf numFmtId="3" fontId="21" fillId="0" borderId="5" xfId="1" applyNumberFormat="1" applyFont="1" applyBorder="1" applyAlignment="1">
      <alignment horizontal="center" vertical="center"/>
    </xf>
    <xf numFmtId="3" fontId="21" fillId="0" borderId="12" xfId="1" applyNumberFormat="1" applyFont="1" applyBorder="1" applyAlignment="1">
      <alignment horizontal="right" vertical="center"/>
    </xf>
    <xf numFmtId="3" fontId="21" fillId="0" borderId="0" xfId="1" applyNumberFormat="1" applyFont="1" applyAlignment="1">
      <alignment horizontal="right" vertical="center"/>
    </xf>
    <xf numFmtId="3" fontId="21" fillId="0" borderId="12" xfId="1" applyNumberFormat="1" applyFont="1" applyBorder="1" applyAlignment="1">
      <alignment vertical="center"/>
    </xf>
    <xf numFmtId="3" fontId="21" fillId="0" borderId="0" xfId="1" applyNumberFormat="1" applyFont="1" applyAlignment="1">
      <alignment vertical="center"/>
    </xf>
    <xf numFmtId="3" fontId="19" fillId="0" borderId="12" xfId="1" quotePrefix="1" applyNumberFormat="1" applyFont="1" applyBorder="1" applyAlignment="1">
      <alignment vertical="center"/>
    </xf>
    <xf numFmtId="3" fontId="16" fillId="0" borderId="13" xfId="1" quotePrefix="1" applyNumberFormat="1" applyFont="1" applyBorder="1" applyAlignment="1">
      <alignment vertical="center"/>
    </xf>
    <xf numFmtId="3" fontId="22" fillId="0" borderId="0" xfId="1" applyNumberFormat="1" applyFont="1" applyAlignment="1">
      <alignment vertical="center"/>
    </xf>
    <xf numFmtId="3" fontId="16" fillId="0" borderId="12" xfId="1" quotePrefix="1" applyNumberFormat="1" applyFont="1" applyBorder="1" applyAlignment="1">
      <alignment vertical="center"/>
    </xf>
    <xf numFmtId="3" fontId="16" fillId="0" borderId="14" xfId="1" quotePrefix="1" applyNumberFormat="1" applyFont="1" applyBorder="1" applyAlignment="1">
      <alignment vertical="center"/>
    </xf>
    <xf numFmtId="3" fontId="16" fillId="0" borderId="5" xfId="1" applyNumberFormat="1" applyFont="1" applyBorder="1" applyAlignment="1">
      <alignment horizontal="center" vertical="center"/>
    </xf>
    <xf numFmtId="3" fontId="19" fillId="0" borderId="10" xfId="1" quotePrefix="1" applyNumberFormat="1" applyFont="1" applyBorder="1" applyAlignment="1">
      <alignment vertical="center"/>
    </xf>
    <xf numFmtId="3" fontId="19" fillId="0" borderId="10" xfId="1" applyNumberFormat="1" applyFont="1" applyBorder="1" applyAlignment="1">
      <alignment horizontal="right" vertical="center"/>
    </xf>
    <xf numFmtId="3" fontId="19" fillId="0" borderId="3" xfId="1" applyNumberFormat="1" applyFont="1" applyBorder="1" applyAlignment="1">
      <alignment horizontal="right" vertical="center"/>
    </xf>
    <xf numFmtId="3" fontId="15" fillId="3" borderId="0" xfId="1" applyNumberFormat="1" applyFont="1" applyFill="1" applyAlignment="1">
      <alignment horizontal="center" vertical="center"/>
    </xf>
    <xf numFmtId="3" fontId="2" fillId="0" borderId="0" xfId="1" applyNumberFormat="1" applyFont="1" applyAlignment="1">
      <alignment vertical="top"/>
    </xf>
    <xf numFmtId="3" fontId="19" fillId="0" borderId="0" xfId="1" quotePrefix="1" applyNumberFormat="1" applyFont="1" applyAlignment="1">
      <alignment vertical="center"/>
    </xf>
    <xf numFmtId="3" fontId="20" fillId="0" borderId="11" xfId="1" applyNumberFormat="1" applyFont="1" applyBorder="1" applyAlignment="1">
      <alignment vertical="center"/>
    </xf>
    <xf numFmtId="3" fontId="19" fillId="0" borderId="8" xfId="1" applyNumberFormat="1" applyFont="1" applyBorder="1" applyAlignment="1">
      <alignment horizontal="center" vertical="center"/>
    </xf>
    <xf numFmtId="3" fontId="19" fillId="0" borderId="1" xfId="1" applyNumberFormat="1" applyFont="1" applyBorder="1" applyAlignment="1">
      <alignment horizontal="right" vertical="center"/>
    </xf>
    <xf numFmtId="3" fontId="19" fillId="0" borderId="8" xfId="1" applyNumberFormat="1" applyFont="1" applyBorder="1" applyAlignment="1">
      <alignment horizontal="right" vertical="center"/>
    </xf>
    <xf numFmtId="3" fontId="16" fillId="0" borderId="13" xfId="1" applyNumberFormat="1" applyFont="1" applyBorder="1" applyAlignment="1">
      <alignment vertical="center"/>
    </xf>
    <xf numFmtId="3" fontId="16" fillId="0" borderId="11" xfId="1" quotePrefix="1" applyNumberFormat="1" applyFont="1" applyBorder="1" applyAlignment="1">
      <alignment vertical="center"/>
    </xf>
    <xf numFmtId="3" fontId="19" fillId="3" borderId="0" xfId="1" applyNumberFormat="1" applyFont="1" applyFill="1" applyAlignment="1">
      <alignment horizontal="right" vertical="center"/>
    </xf>
    <xf numFmtId="3" fontId="19" fillId="3" borderId="12" xfId="1" applyNumberFormat="1" applyFont="1" applyFill="1" applyBorder="1" applyAlignment="1">
      <alignment horizontal="right" vertical="center"/>
    </xf>
    <xf numFmtId="3" fontId="19" fillId="3" borderId="10" xfId="1" applyNumberFormat="1" applyFont="1" applyFill="1" applyBorder="1" applyAlignment="1">
      <alignment horizontal="right" vertical="center"/>
    </xf>
    <xf numFmtId="3" fontId="19" fillId="3" borderId="3" xfId="1" applyNumberFormat="1" applyFont="1" applyFill="1" applyBorder="1" applyAlignment="1">
      <alignment horizontal="right" vertical="center"/>
    </xf>
    <xf numFmtId="3" fontId="16" fillId="0" borderId="7" xfId="1" applyNumberFormat="1" applyFont="1" applyBorder="1" applyAlignment="1">
      <alignment horizontal="center" vertical="center"/>
    </xf>
    <xf numFmtId="3" fontId="1" fillId="0" borderId="5" xfId="1" applyNumberFormat="1" applyBorder="1" applyAlignment="1">
      <alignment horizontal="center" vertical="center"/>
    </xf>
    <xf numFmtId="3" fontId="22" fillId="0" borderId="8" xfId="1" applyNumberFormat="1" applyFont="1" applyBorder="1" applyAlignment="1">
      <alignment horizontal="center" vertical="center"/>
    </xf>
    <xf numFmtId="3" fontId="22" fillId="0" borderId="5" xfId="1" applyNumberFormat="1" applyFont="1" applyBorder="1" applyAlignment="1">
      <alignment horizontal="center" vertical="center"/>
    </xf>
    <xf numFmtId="3" fontId="22" fillId="0" borderId="7" xfId="1" applyNumberFormat="1" applyFont="1" applyBorder="1" applyAlignment="1">
      <alignment horizontal="center" vertical="center"/>
    </xf>
    <xf numFmtId="3" fontId="22" fillId="0" borderId="9" xfId="1" applyNumberFormat="1" applyFont="1" applyBorder="1" applyAlignment="1">
      <alignment horizontal="center" vertical="center"/>
    </xf>
    <xf numFmtId="3" fontId="1" fillId="0" borderId="6" xfId="1" applyNumberFormat="1" applyBorder="1" applyAlignment="1">
      <alignment horizontal="center" vertical="center"/>
    </xf>
    <xf numFmtId="3" fontId="21" fillId="0" borderId="6" xfId="1" applyNumberFormat="1" applyFont="1" applyBorder="1" applyAlignment="1">
      <alignment horizontal="center" vertical="center"/>
    </xf>
    <xf numFmtId="3" fontId="19" fillId="3" borderId="0" xfId="1" applyNumberFormat="1" applyFont="1" applyFill="1" applyAlignment="1">
      <alignment vertical="center"/>
    </xf>
    <xf numFmtId="3" fontId="23" fillId="0" borderId="0" xfId="1" quotePrefix="1" applyNumberFormat="1" applyFont="1" applyAlignment="1">
      <alignment vertical="center"/>
    </xf>
    <xf numFmtId="3" fontId="2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vertical="center"/>
    </xf>
    <xf numFmtId="3" fontId="16" fillId="0" borderId="5" xfId="1" applyNumberFormat="1" applyFont="1" applyBorder="1" applyAlignment="1">
      <alignment vertical="center"/>
    </xf>
    <xf numFmtId="3" fontId="19" fillId="3" borderId="5" xfId="1" applyNumberFormat="1" applyFont="1" applyFill="1" applyBorder="1" applyAlignment="1">
      <alignment horizontal="right" vertical="center"/>
    </xf>
    <xf numFmtId="3" fontId="19" fillId="0" borderId="12" xfId="1" quotePrefix="1" applyNumberFormat="1" applyFont="1" applyBorder="1" applyAlignment="1">
      <alignment horizontal="left" vertical="center" indent="1"/>
    </xf>
    <xf numFmtId="3" fontId="19" fillId="0" borderId="12" xfId="1" quotePrefix="1" applyNumberFormat="1" applyFont="1" applyBorder="1" applyAlignment="1">
      <alignment horizontal="left" vertical="center" indent="2"/>
    </xf>
    <xf numFmtId="3" fontId="16" fillId="0" borderId="11" xfId="1" quotePrefix="1" applyNumberFormat="1" applyFont="1" applyBorder="1" applyAlignment="1">
      <alignment horizontal="left" vertical="center"/>
    </xf>
    <xf numFmtId="3" fontId="16" fillId="0" borderId="5" xfId="1" applyNumberFormat="1" applyFont="1" applyBorder="1" applyAlignment="1">
      <alignment horizontal="right" vertical="center"/>
    </xf>
    <xf numFmtId="3" fontId="16" fillId="0" borderId="12" xfId="1" applyNumberFormat="1" applyFont="1" applyBorder="1" applyAlignment="1">
      <alignment horizontal="left" vertical="center"/>
    </xf>
    <xf numFmtId="3" fontId="16" fillId="0" borderId="12" xfId="1" quotePrefix="1" applyNumberFormat="1" applyFont="1" applyBorder="1" applyAlignment="1">
      <alignment horizontal="left" vertical="center"/>
    </xf>
    <xf numFmtId="3" fontId="19" fillId="3" borderId="6" xfId="1" applyNumberFormat="1" applyFont="1" applyFill="1" applyBorder="1" applyAlignment="1">
      <alignment horizontal="right" vertical="center"/>
    </xf>
    <xf numFmtId="3" fontId="8" fillId="0" borderId="15" xfId="1" applyNumberFormat="1" applyFont="1" applyBorder="1" applyAlignment="1">
      <alignment vertical="center"/>
    </xf>
    <xf numFmtId="3" fontId="8" fillId="0" borderId="17" xfId="1" applyNumberFormat="1" applyFont="1" applyBorder="1" applyAlignment="1">
      <alignment horizontal="center" vertical="center"/>
    </xf>
    <xf numFmtId="3" fontId="19" fillId="0" borderId="12" xfId="1" quotePrefix="1" applyNumberFormat="1" applyFont="1" applyBorder="1" applyAlignment="1">
      <alignment horizontal="left" vertical="center"/>
    </xf>
    <xf numFmtId="3" fontId="16" fillId="0" borderId="14" xfId="1" applyNumberFormat="1" applyFont="1" applyBorder="1" applyAlignment="1">
      <alignment vertical="center"/>
    </xf>
    <xf numFmtId="3" fontId="16" fillId="0" borderId="9" xfId="1" applyNumberFormat="1" applyFont="1" applyBorder="1" applyAlignment="1">
      <alignment horizontal="center" vertical="center"/>
    </xf>
    <xf numFmtId="3" fontId="16" fillId="0" borderId="0" xfId="1" applyNumberFormat="1" applyFont="1" applyAlignment="1">
      <alignment horizontal="center" vertical="center"/>
    </xf>
    <xf numFmtId="3" fontId="16" fillId="0" borderId="11" xfId="1" applyNumberFormat="1" applyFont="1" applyBorder="1" applyAlignment="1">
      <alignment vertical="center"/>
    </xf>
    <xf numFmtId="3" fontId="16" fillId="0" borderId="10" xfId="1" applyNumberFormat="1" applyFont="1" applyBorder="1" applyAlignment="1">
      <alignment vertical="center"/>
    </xf>
    <xf numFmtId="3" fontId="16" fillId="0" borderId="6" xfId="1" applyNumberFormat="1" applyFont="1" applyBorder="1" applyAlignment="1">
      <alignment horizontal="center" vertical="center"/>
    </xf>
    <xf numFmtId="3" fontId="1" fillId="0" borderId="0" xfId="1" applyNumberFormat="1" applyBorder="1" applyAlignment="1">
      <alignment vertical="center"/>
    </xf>
    <xf numFmtId="3" fontId="15" fillId="0" borderId="0" xfId="1" applyNumberFormat="1" applyFont="1" applyFill="1" applyAlignment="1">
      <alignment horizontal="center" vertical="center"/>
    </xf>
    <xf numFmtId="3" fontId="7" fillId="0" borderId="0" xfId="1" applyNumberFormat="1" applyFont="1" applyFill="1" applyAlignment="1">
      <alignment vertical="center"/>
    </xf>
    <xf numFmtId="3" fontId="7" fillId="0" borderId="0" xfId="1" applyNumberFormat="1" applyFont="1" applyFill="1" applyAlignment="1">
      <alignment horizontal="center" vertical="center"/>
    </xf>
    <xf numFmtId="3" fontId="16" fillId="0" borderId="4" xfId="1" applyNumberFormat="1" applyFont="1" applyBorder="1" applyAlignment="1">
      <alignment horizontal="right" vertical="center"/>
    </xf>
    <xf numFmtId="3" fontId="16" fillId="0" borderId="14" xfId="1" applyNumberFormat="1" applyFont="1" applyBorder="1" applyAlignment="1">
      <alignment horizontal="right" vertical="center"/>
    </xf>
    <xf numFmtId="3" fontId="16" fillId="0" borderId="9" xfId="1" applyNumberFormat="1" applyFont="1" applyBorder="1" applyAlignment="1">
      <alignment horizontal="right" vertical="center"/>
    </xf>
    <xf numFmtId="166" fontId="1" fillId="0" borderId="0" xfId="2" applyNumberFormat="1" applyFont="1" applyAlignment="1">
      <alignment vertical="center"/>
    </xf>
    <xf numFmtId="9" fontId="16" fillId="0" borderId="0" xfId="2" applyFont="1" applyAlignment="1">
      <alignment vertical="center"/>
    </xf>
    <xf numFmtId="166" fontId="16" fillId="0" borderId="0" xfId="2" applyNumberFormat="1" applyFont="1" applyAlignment="1">
      <alignment vertical="center"/>
    </xf>
    <xf numFmtId="3" fontId="19" fillId="0" borderId="0" xfId="1" applyNumberFormat="1" applyFont="1" applyFill="1" applyAlignment="1">
      <alignment horizontal="right" vertical="center"/>
    </xf>
    <xf numFmtId="3" fontId="16" fillId="0" borderId="0" xfId="1" applyNumberFormat="1" applyFont="1" applyFill="1" applyAlignment="1">
      <alignment horizontal="right" vertical="center"/>
    </xf>
    <xf numFmtId="3" fontId="21" fillId="0" borderId="0" xfId="1" applyNumberFormat="1" applyFont="1" applyFill="1" applyAlignment="1">
      <alignment horizontal="right" vertical="center"/>
    </xf>
    <xf numFmtId="3" fontId="19" fillId="0" borderId="10" xfId="1" applyNumberFormat="1" applyFont="1" applyFill="1" applyBorder="1" applyAlignment="1">
      <alignment horizontal="right" vertical="center"/>
    </xf>
    <xf numFmtId="3" fontId="19" fillId="0" borderId="3" xfId="1" applyNumberFormat="1" applyFont="1" applyFill="1" applyBorder="1" applyAlignment="1">
      <alignment horizontal="right" vertical="center"/>
    </xf>
    <xf numFmtId="3" fontId="16" fillId="0" borderId="1" xfId="1" applyNumberFormat="1" applyFont="1" applyFill="1" applyBorder="1" applyAlignment="1">
      <alignment horizontal="right" vertical="center"/>
    </xf>
    <xf numFmtId="3" fontId="16" fillId="0" borderId="1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6" fillId="0" borderId="8" xfId="1" applyNumberFormat="1" applyFont="1" applyBorder="1" applyAlignment="1">
      <alignment horizontal="right" vertical="center"/>
    </xf>
    <xf numFmtId="3" fontId="19" fillId="0" borderId="0" xfId="1" applyNumberFormat="1" applyFont="1" applyFill="1" applyBorder="1" applyAlignment="1">
      <alignment horizontal="right" vertical="center"/>
    </xf>
    <xf numFmtId="3" fontId="16" fillId="0" borderId="0" xfId="1" applyNumberFormat="1" applyFont="1" applyFill="1" applyBorder="1" applyAlignment="1">
      <alignment horizontal="right" vertical="center"/>
    </xf>
    <xf numFmtId="3" fontId="21" fillId="0" borderId="0" xfId="1" applyNumberFormat="1" applyFont="1" applyFill="1" applyBorder="1" applyAlignment="1">
      <alignment horizontal="right" vertical="center"/>
    </xf>
    <xf numFmtId="3" fontId="21" fillId="0" borderId="5" xfId="1" applyNumberFormat="1" applyFont="1" applyBorder="1" applyAlignment="1">
      <alignment horizontal="right" vertical="center"/>
    </xf>
    <xf numFmtId="3" fontId="19" fillId="0" borderId="6" xfId="1" applyNumberFormat="1" applyFont="1" applyBorder="1" applyAlignment="1">
      <alignment horizontal="right" vertical="center"/>
    </xf>
    <xf numFmtId="3" fontId="21" fillId="0" borderId="12" xfId="1" quotePrefix="1" applyNumberFormat="1" applyFont="1" applyFill="1" applyBorder="1" applyAlignment="1">
      <alignment vertical="center"/>
    </xf>
    <xf numFmtId="3" fontId="1" fillId="0" borderId="0" xfId="1" applyNumberFormat="1" applyBorder="1" applyAlignment="1">
      <alignment horizontal="center" vertical="center"/>
    </xf>
    <xf numFmtId="3" fontId="16" fillId="0" borderId="0" xfId="1" applyNumberFormat="1" applyFont="1" applyBorder="1" applyAlignment="1">
      <alignment horizontal="left" vertical="center"/>
    </xf>
    <xf numFmtId="3" fontId="19" fillId="0" borderId="0" xfId="1" quotePrefix="1" applyNumberFormat="1" applyFont="1" applyBorder="1" applyAlignment="1">
      <alignment horizontal="left" vertical="center" indent="1"/>
    </xf>
    <xf numFmtId="3" fontId="19" fillId="0" borderId="0" xfId="1" quotePrefix="1" applyNumberFormat="1" applyFont="1" applyBorder="1" applyAlignment="1">
      <alignment horizontal="left" vertical="center" indent="2"/>
    </xf>
    <xf numFmtId="3" fontId="16" fillId="0" borderId="0" xfId="1" quotePrefix="1" applyNumberFormat="1" applyFont="1" applyBorder="1" applyAlignment="1">
      <alignment horizontal="left" vertical="center"/>
    </xf>
    <xf numFmtId="166" fontId="1" fillId="0" borderId="0" xfId="2" applyNumberFormat="1" applyFont="1" applyBorder="1" applyAlignment="1">
      <alignment vertical="center"/>
    </xf>
    <xf numFmtId="0" fontId="16" fillId="0" borderId="11" xfId="1" applyFont="1" applyBorder="1" applyAlignment="1">
      <alignment horizontal="right" vertical="center" wrapText="1"/>
    </xf>
    <xf numFmtId="0" fontId="16" fillId="0" borderId="1" xfId="1" applyFont="1" applyBorder="1" applyAlignment="1">
      <alignment horizontal="right" vertical="center" wrapText="1"/>
    </xf>
    <xf numFmtId="0" fontId="16" fillId="0" borderId="8" xfId="1" applyFont="1" applyBorder="1" applyAlignment="1">
      <alignment horizontal="right" vertical="center" wrapText="1"/>
    </xf>
    <xf numFmtId="3" fontId="16" fillId="0" borderId="10" xfId="1" applyNumberFormat="1" applyFont="1" applyBorder="1" applyAlignment="1">
      <alignment horizontal="right" vertical="center" wrapText="1"/>
    </xf>
    <xf numFmtId="3" fontId="16" fillId="0" borderId="3" xfId="1" applyNumberFormat="1" applyFont="1" applyBorder="1" applyAlignment="1">
      <alignment horizontal="right" vertical="center" wrapText="1"/>
    </xf>
    <xf numFmtId="3" fontId="16" fillId="0" borderId="6" xfId="1" applyNumberFormat="1" applyFont="1" applyBorder="1" applyAlignment="1">
      <alignment horizontal="right" vertical="center" wrapText="1"/>
    </xf>
    <xf numFmtId="3" fontId="25" fillId="0" borderId="12" xfId="1" applyNumberFormat="1" applyFont="1" applyBorder="1" applyAlignment="1">
      <alignment horizontal="right" vertical="center"/>
    </xf>
    <xf numFmtId="3" fontId="25" fillId="0" borderId="0" xfId="1" applyNumberFormat="1" applyFont="1" applyAlignment="1">
      <alignment horizontal="right" vertical="center"/>
    </xf>
    <xf numFmtId="3" fontId="25" fillId="0" borderId="5" xfId="1" applyNumberFormat="1" applyFont="1" applyBorder="1" applyAlignment="1">
      <alignment horizontal="right" vertical="center"/>
    </xf>
    <xf numFmtId="3" fontId="25" fillId="0" borderId="0" xfId="1" applyNumberFormat="1" applyFont="1" applyAlignment="1">
      <alignment vertical="center"/>
    </xf>
    <xf numFmtId="3" fontId="16" fillId="0" borderId="13" xfId="1" applyNumberFormat="1" applyFont="1" applyBorder="1" applyAlignment="1">
      <alignment horizontal="right" vertical="center"/>
    </xf>
    <xf numFmtId="3" fontId="16" fillId="0" borderId="2" xfId="1" applyNumberFormat="1" applyFont="1" applyBorder="1" applyAlignment="1">
      <alignment horizontal="right" vertical="center"/>
    </xf>
    <xf numFmtId="3" fontId="16" fillId="0" borderId="7" xfId="1" applyNumberFormat="1" applyFont="1" applyBorder="1" applyAlignment="1">
      <alignment horizontal="right" vertical="center"/>
    </xf>
    <xf numFmtId="3" fontId="16" fillId="0" borderId="2" xfId="1" applyNumberFormat="1" applyFont="1" applyBorder="1" applyAlignment="1">
      <alignment vertical="center"/>
    </xf>
    <xf numFmtId="3" fontId="16" fillId="0" borderId="7" xfId="1" applyNumberFormat="1" applyFont="1" applyBorder="1" applyAlignment="1">
      <alignment vertical="center"/>
    </xf>
    <xf numFmtId="3" fontId="26" fillId="0" borderId="1" xfId="1" applyNumberFormat="1" applyFont="1" applyBorder="1" applyAlignment="1">
      <alignment horizontal="right" vertical="center"/>
    </xf>
    <xf numFmtId="3" fontId="26" fillId="0" borderId="8" xfId="1" applyNumberFormat="1" applyFont="1" applyBorder="1" applyAlignment="1">
      <alignment horizontal="right" vertical="center"/>
    </xf>
    <xf numFmtId="3" fontId="26" fillId="0" borderId="0" xfId="1" applyNumberFormat="1" applyFont="1" applyAlignment="1">
      <alignment vertical="center"/>
    </xf>
    <xf numFmtId="3" fontId="26" fillId="0" borderId="11" xfId="1" applyNumberFormat="1" applyFont="1" applyBorder="1" applyAlignment="1">
      <alignment horizontal="right" vertical="center"/>
    </xf>
    <xf numFmtId="3" fontId="26" fillId="0" borderId="1" xfId="1" applyNumberFormat="1" applyFont="1" applyBorder="1" applyAlignment="1">
      <alignment vertical="center"/>
    </xf>
    <xf numFmtId="3" fontId="26" fillId="0" borderId="8" xfId="1" applyNumberFormat="1" applyFont="1" applyBorder="1" applyAlignment="1">
      <alignment vertical="center"/>
    </xf>
    <xf numFmtId="3" fontId="25" fillId="0" borderId="5" xfId="1" applyNumberFormat="1" applyFont="1" applyBorder="1" applyAlignment="1">
      <alignment vertical="center"/>
    </xf>
    <xf numFmtId="3" fontId="26" fillId="0" borderId="4" xfId="1" applyNumberFormat="1" applyFont="1" applyBorder="1" applyAlignment="1">
      <alignment horizontal="right" vertical="center"/>
    </xf>
    <xf numFmtId="3" fontId="26" fillId="0" borderId="9" xfId="1" applyNumberFormat="1" applyFont="1" applyBorder="1" applyAlignment="1">
      <alignment horizontal="right" vertical="center"/>
    </xf>
    <xf numFmtId="3" fontId="26" fillId="0" borderId="14" xfId="1" applyNumberFormat="1" applyFont="1" applyBorder="1" applyAlignment="1">
      <alignment horizontal="right" vertical="center"/>
    </xf>
    <xf numFmtId="3" fontId="26" fillId="0" borderId="4" xfId="1" applyNumberFormat="1" applyFont="1" applyBorder="1" applyAlignment="1">
      <alignment vertical="center"/>
    </xf>
    <xf numFmtId="3" fontId="26" fillId="0" borderId="9" xfId="1" applyNumberFormat="1" applyFont="1" applyBorder="1" applyAlignment="1">
      <alignment vertical="center"/>
    </xf>
    <xf numFmtId="4" fontId="19" fillId="0" borderId="0" xfId="1" applyNumberFormat="1" applyFont="1" applyAlignment="1">
      <alignment horizontal="right" vertical="center"/>
    </xf>
    <xf numFmtId="4" fontId="19" fillId="0" borderId="5" xfId="1" applyNumberFormat="1" applyFont="1" applyBorder="1" applyAlignment="1">
      <alignment horizontal="right" vertical="center"/>
    </xf>
    <xf numFmtId="4" fontId="19" fillId="0" borderId="0" xfId="1" applyNumberFormat="1" applyFont="1" applyAlignment="1">
      <alignment vertical="center"/>
    </xf>
    <xf numFmtId="4" fontId="19" fillId="0" borderId="12" xfId="1" applyNumberFormat="1" applyFont="1" applyBorder="1" applyAlignment="1">
      <alignment horizontal="right" vertical="center"/>
    </xf>
    <xf numFmtId="4" fontId="19" fillId="0" borderId="5" xfId="1" applyNumberFormat="1" applyFont="1" applyBorder="1" applyAlignment="1">
      <alignment vertical="center"/>
    </xf>
    <xf numFmtId="4" fontId="19" fillId="0" borderId="3" xfId="1" applyNumberFormat="1" applyFont="1" applyBorder="1" applyAlignment="1">
      <alignment horizontal="right" vertical="center"/>
    </xf>
    <xf numFmtId="4" fontId="19" fillId="0" borderId="6" xfId="1" applyNumberFormat="1" applyFont="1" applyBorder="1" applyAlignment="1">
      <alignment horizontal="right" vertical="center"/>
    </xf>
    <xf numFmtId="4" fontId="19" fillId="0" borderId="10" xfId="1" applyNumberFormat="1" applyFont="1" applyBorder="1" applyAlignment="1">
      <alignment horizontal="right" vertical="center"/>
    </xf>
    <xf numFmtId="4" fontId="19" fillId="0" borderId="3" xfId="1" applyNumberFormat="1" applyFont="1" applyBorder="1" applyAlignment="1">
      <alignment vertical="center"/>
    </xf>
    <xf numFmtId="4" fontId="19" fillId="0" borderId="6" xfId="1" applyNumberFormat="1" applyFont="1" applyBorder="1" applyAlignment="1">
      <alignment vertical="center"/>
    </xf>
    <xf numFmtId="49" fontId="16" fillId="0" borderId="6" xfId="1" applyNumberFormat="1" applyFont="1" applyBorder="1" applyAlignment="1">
      <alignment horizontal="right" vertical="center" wrapText="1"/>
    </xf>
    <xf numFmtId="49" fontId="16" fillId="0" borderId="10" xfId="1" quotePrefix="1" applyNumberFormat="1" applyFont="1" applyBorder="1" applyAlignment="1">
      <alignment horizontal="right" vertical="center" wrapText="1"/>
    </xf>
    <xf numFmtId="49" fontId="16" fillId="0" borderId="3" xfId="1" applyNumberFormat="1" applyFont="1" applyBorder="1" applyAlignment="1">
      <alignment horizontal="right" vertical="center" wrapText="1"/>
    </xf>
    <xf numFmtId="3" fontId="20" fillId="0" borderId="9" xfId="1" applyNumberFormat="1" applyFont="1" applyBorder="1" applyAlignment="1">
      <alignment horizontal="right" vertical="center"/>
    </xf>
    <xf numFmtId="3" fontId="20" fillId="0" borderId="14" xfId="1" applyNumberFormat="1" applyFont="1" applyBorder="1" applyAlignment="1">
      <alignment horizontal="right" vertical="center"/>
    </xf>
    <xf numFmtId="3" fontId="20" fillId="0" borderId="4" xfId="1" applyNumberFormat="1" applyFont="1" applyBorder="1" applyAlignment="1">
      <alignment horizontal="right" vertical="center"/>
    </xf>
    <xf numFmtId="3" fontId="1" fillId="0" borderId="5" xfId="1" applyNumberFormat="1" applyFont="1" applyBorder="1" applyAlignment="1">
      <alignment horizontal="right" vertical="center"/>
    </xf>
    <xf numFmtId="3" fontId="1" fillId="0" borderId="12" xfId="1" applyNumberFormat="1" applyFont="1" applyBorder="1" applyAlignment="1">
      <alignment horizontal="right" vertical="center"/>
    </xf>
    <xf numFmtId="3" fontId="1" fillId="0" borderId="0" xfId="1" applyNumberFormat="1" applyFont="1" applyAlignment="1">
      <alignment horizontal="right" vertical="center"/>
    </xf>
    <xf numFmtId="3" fontId="16" fillId="0" borderId="5" xfId="1" applyNumberFormat="1" applyFont="1" applyBorder="1" applyAlignment="1">
      <alignment horizontal="right" vertical="center" wrapText="1"/>
    </xf>
    <xf numFmtId="3" fontId="16" fillId="0" borderId="0" xfId="1" applyNumberFormat="1" applyFont="1" applyAlignment="1">
      <alignment horizontal="right" vertical="center" wrapText="1"/>
    </xf>
    <xf numFmtId="3" fontId="16" fillId="2" borderId="0" xfId="1" applyNumberFormat="1" applyFont="1" applyFill="1" applyAlignment="1">
      <alignment horizontal="center" vertical="center"/>
    </xf>
    <xf numFmtId="3" fontId="1" fillId="0" borderId="0" xfId="1" applyNumberFormat="1" applyFont="1" applyAlignment="1">
      <alignment vertical="center"/>
    </xf>
    <xf numFmtId="3" fontId="6" fillId="0" borderId="0" xfId="1" applyNumberFormat="1" applyFont="1" applyFill="1" applyAlignment="1">
      <alignment vertical="center"/>
    </xf>
    <xf numFmtId="3" fontId="19" fillId="0" borderId="12" xfId="1" applyNumberFormat="1" applyFont="1" applyFill="1" applyBorder="1" applyAlignment="1">
      <alignment horizontal="right" vertical="center"/>
    </xf>
    <xf numFmtId="3" fontId="16" fillId="3" borderId="0" xfId="1" applyNumberFormat="1" applyFont="1" applyFill="1" applyAlignment="1">
      <alignment horizontal="center" vertical="center"/>
    </xf>
    <xf numFmtId="3" fontId="16" fillId="3" borderId="0" xfId="1" applyNumberFormat="1" applyFont="1" applyFill="1" applyAlignment="1">
      <alignment horizontal="left" vertical="center"/>
    </xf>
    <xf numFmtId="3" fontId="16" fillId="0" borderId="10" xfId="1" applyNumberFormat="1" applyFont="1" applyBorder="1" applyAlignment="1">
      <alignment horizontal="right" vertical="center"/>
    </xf>
    <xf numFmtId="3" fontId="16" fillId="0" borderId="3" xfId="1" applyNumberFormat="1" applyFont="1" applyBorder="1" applyAlignment="1">
      <alignment horizontal="right" vertical="center"/>
    </xf>
    <xf numFmtId="3" fontId="16" fillId="0" borderId="6" xfId="1" applyNumberFormat="1" applyFont="1" applyBorder="1" applyAlignment="1">
      <alignment horizontal="right" vertical="center"/>
    </xf>
    <xf numFmtId="3" fontId="5" fillId="0" borderId="0" xfId="1" applyNumberFormat="1" applyFont="1" applyFill="1" applyAlignment="1">
      <alignment vertical="center"/>
    </xf>
    <xf numFmtId="3" fontId="11" fillId="0" borderId="0" xfId="1" applyNumberFormat="1" applyFont="1" applyFill="1" applyAlignment="1">
      <alignment horizontal="center" vertical="center"/>
    </xf>
    <xf numFmtId="3" fontId="11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horizontal="center" vertical="center"/>
    </xf>
    <xf numFmtId="3" fontId="8" fillId="0" borderId="11" xfId="1" applyNumberFormat="1" applyFont="1" applyFill="1" applyBorder="1" applyAlignment="1">
      <alignment horizontal="left" vertical="center" wrapText="1"/>
    </xf>
    <xf numFmtId="3" fontId="8" fillId="0" borderId="8" xfId="1" applyNumberFormat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right" vertical="center" wrapText="1"/>
    </xf>
    <xf numFmtId="0" fontId="16" fillId="0" borderId="8" xfId="1" applyFont="1" applyFill="1" applyBorder="1" applyAlignment="1">
      <alignment horizontal="right" vertical="center" wrapText="1"/>
    </xf>
    <xf numFmtId="3" fontId="16" fillId="0" borderId="12" xfId="1" applyNumberFormat="1" applyFont="1" applyFill="1" applyBorder="1" applyAlignment="1">
      <alignment vertical="center"/>
    </xf>
    <xf numFmtId="3" fontId="16" fillId="0" borderId="5" xfId="1" applyNumberFormat="1" applyFont="1" applyFill="1" applyBorder="1" applyAlignment="1">
      <alignment vertical="center"/>
    </xf>
    <xf numFmtId="3" fontId="8" fillId="0" borderId="0" xfId="1" applyNumberFormat="1" applyFont="1" applyFill="1" applyAlignment="1">
      <alignment vertical="center"/>
    </xf>
    <xf numFmtId="0" fontId="8" fillId="0" borderId="10" xfId="1" applyFont="1" applyFill="1" applyBorder="1" applyAlignment="1">
      <alignment horizontal="left" vertical="center" wrapText="1"/>
    </xf>
    <xf numFmtId="0" fontId="8" fillId="0" borderId="6" xfId="1" applyFont="1" applyFill="1" applyBorder="1" applyAlignment="1">
      <alignment horizontal="center" vertical="center"/>
    </xf>
    <xf numFmtId="3" fontId="16" fillId="0" borderId="3" xfId="1" applyNumberFormat="1" applyFont="1" applyFill="1" applyBorder="1" applyAlignment="1">
      <alignment horizontal="right" vertical="center" wrapText="1"/>
    </xf>
    <xf numFmtId="3" fontId="16" fillId="0" borderId="10" xfId="1" applyNumberFormat="1" applyFont="1" applyFill="1" applyBorder="1" applyAlignment="1">
      <alignment horizontal="right" vertical="center" wrapText="1"/>
    </xf>
    <xf numFmtId="3" fontId="16" fillId="0" borderId="6" xfId="1" applyNumberFormat="1" applyFont="1" applyFill="1" applyBorder="1" applyAlignment="1">
      <alignment horizontal="right" vertical="center" wrapText="1"/>
    </xf>
    <xf numFmtId="3" fontId="2" fillId="0" borderId="12" xfId="1" applyNumberFormat="1" applyFont="1" applyFill="1" applyBorder="1" applyAlignment="1">
      <alignment vertical="center"/>
    </xf>
    <xf numFmtId="3" fontId="2" fillId="0" borderId="5" xfId="1" applyNumberFormat="1" applyFont="1" applyFill="1" applyBorder="1" applyAlignment="1">
      <alignment horizontal="center" vertical="center"/>
    </xf>
    <xf numFmtId="3" fontId="19" fillId="0" borderId="0" xfId="1" applyNumberFormat="1" applyFont="1" applyFill="1" applyAlignment="1">
      <alignment vertical="center"/>
    </xf>
    <xf numFmtId="3" fontId="19" fillId="0" borderId="12" xfId="1" applyNumberFormat="1" applyFont="1" applyFill="1" applyBorder="1" applyAlignment="1">
      <alignment vertical="center"/>
    </xf>
    <xf numFmtId="3" fontId="19" fillId="0" borderId="5" xfId="1" applyNumberFormat="1" applyFont="1" applyFill="1" applyBorder="1" applyAlignment="1">
      <alignment vertical="center"/>
    </xf>
    <xf numFmtId="3" fontId="4" fillId="0" borderId="12" xfId="1" applyNumberFormat="1" applyFont="1" applyFill="1" applyBorder="1" applyAlignment="1">
      <alignment vertical="center"/>
    </xf>
    <xf numFmtId="3" fontId="19" fillId="0" borderId="5" xfId="1" applyNumberFormat="1" applyFont="1" applyFill="1" applyBorder="1" applyAlignment="1">
      <alignment horizontal="right" vertical="center"/>
    </xf>
    <xf numFmtId="3" fontId="8" fillId="0" borderId="14" xfId="1" applyNumberFormat="1" applyFont="1" applyFill="1" applyBorder="1" applyAlignment="1">
      <alignment vertical="center"/>
    </xf>
    <xf numFmtId="3" fontId="2" fillId="0" borderId="9" xfId="1" applyNumberFormat="1" applyFont="1" applyFill="1" applyBorder="1" applyAlignment="1">
      <alignment horizontal="center" vertical="center"/>
    </xf>
    <xf numFmtId="3" fontId="16" fillId="0" borderId="4" xfId="1" applyNumberFormat="1" applyFont="1" applyFill="1" applyBorder="1" applyAlignment="1">
      <alignment horizontal="right" vertical="center"/>
    </xf>
    <xf numFmtId="3" fontId="16" fillId="0" borderId="14" xfId="1" applyNumberFormat="1" applyFont="1" applyFill="1" applyBorder="1" applyAlignment="1">
      <alignment horizontal="right" vertical="center"/>
    </xf>
    <xf numFmtId="3" fontId="16" fillId="0" borderId="9" xfId="1" applyNumberFormat="1" applyFont="1" applyFill="1" applyBorder="1" applyAlignment="1">
      <alignment horizontal="right" vertical="center"/>
    </xf>
    <xf numFmtId="3" fontId="16" fillId="0" borderId="0" xfId="1" applyNumberFormat="1" applyFont="1" applyFill="1" applyAlignment="1">
      <alignment horizontal="center" vertical="center"/>
    </xf>
    <xf numFmtId="3" fontId="4" fillId="0" borderId="11" xfId="1" applyNumberFormat="1" applyFont="1" applyFill="1" applyBorder="1" applyAlignment="1">
      <alignment vertical="center"/>
    </xf>
    <xf numFmtId="3" fontId="2" fillId="0" borderId="8" xfId="1" applyNumberFormat="1" applyFont="1" applyFill="1" applyBorder="1" applyAlignment="1">
      <alignment horizontal="center" vertical="center"/>
    </xf>
    <xf numFmtId="3" fontId="19" fillId="0" borderId="1" xfId="1" applyNumberFormat="1" applyFont="1" applyFill="1" applyBorder="1" applyAlignment="1">
      <alignment horizontal="right" vertical="center"/>
    </xf>
    <xf numFmtId="3" fontId="19" fillId="0" borderId="11" xfId="1" applyNumberFormat="1" applyFont="1" applyFill="1" applyBorder="1" applyAlignment="1">
      <alignment horizontal="right" vertical="center"/>
    </xf>
    <xf numFmtId="3" fontId="19" fillId="0" borderId="8" xfId="1" applyNumberFormat="1" applyFont="1" applyFill="1" applyBorder="1" applyAlignment="1">
      <alignment horizontal="right" vertical="center"/>
    </xf>
    <xf numFmtId="3" fontId="16" fillId="0" borderId="5" xfId="1" applyNumberFormat="1" applyFont="1" applyFill="1" applyBorder="1" applyAlignment="1">
      <alignment horizontal="center" vertical="center"/>
    </xf>
    <xf numFmtId="3" fontId="8" fillId="0" borderId="12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3" fontId="13" fillId="0" borderId="0" xfId="1" applyNumberFormat="1" applyFont="1" applyFill="1" applyBorder="1" applyAlignment="1">
      <alignment horizontal="right" vertical="center"/>
    </xf>
    <xf numFmtId="3" fontId="16" fillId="0" borderId="0" xfId="1" applyNumberFormat="1" applyFont="1" applyFill="1" applyAlignment="1">
      <alignment horizontal="left" vertical="center"/>
    </xf>
    <xf numFmtId="3" fontId="8" fillId="0" borderId="5" xfId="1" applyNumberFormat="1" applyFont="1" applyFill="1" applyBorder="1" applyAlignment="1">
      <alignment horizontal="center" vertical="center"/>
    </xf>
    <xf numFmtId="3" fontId="16" fillId="0" borderId="12" xfId="1" applyNumberFormat="1" applyFont="1" applyFill="1" applyBorder="1" applyAlignment="1">
      <alignment horizontal="right" vertical="center"/>
    </xf>
    <xf numFmtId="3" fontId="16" fillId="0" borderId="5" xfId="1" applyNumberFormat="1" applyFont="1" applyFill="1" applyBorder="1" applyAlignment="1">
      <alignment horizontal="right" vertical="center"/>
    </xf>
    <xf numFmtId="3" fontId="19" fillId="0" borderId="12" xfId="1" applyNumberFormat="1" applyFont="1" applyFill="1" applyBorder="1"/>
    <xf numFmtId="3" fontId="6" fillId="0" borderId="0" xfId="1" applyNumberFormat="1" applyFont="1" applyFill="1" applyAlignment="1">
      <alignment horizontal="center" vertical="center"/>
    </xf>
    <xf numFmtId="3" fontId="1" fillId="0" borderId="0" xfId="1" applyNumberFormat="1" applyFont="1" applyFill="1" applyAlignment="1">
      <alignment vertical="center"/>
    </xf>
    <xf numFmtId="3" fontId="16" fillId="0" borderId="8" xfId="1" applyNumberFormat="1" applyFont="1" applyFill="1" applyBorder="1" applyAlignment="1">
      <alignment horizontal="center" vertical="center"/>
    </xf>
    <xf numFmtId="3" fontId="8" fillId="0" borderId="15" xfId="1" applyNumberFormat="1" applyFont="1" applyFill="1" applyBorder="1" applyAlignment="1">
      <alignment vertical="center"/>
    </xf>
    <xf numFmtId="3" fontId="8" fillId="0" borderId="17" xfId="1" applyNumberFormat="1" applyFont="1" applyFill="1" applyBorder="1" applyAlignment="1">
      <alignment horizontal="center" vertical="center"/>
    </xf>
    <xf numFmtId="3" fontId="16" fillId="0" borderId="15" xfId="1" applyNumberFormat="1" applyFont="1" applyFill="1" applyBorder="1" applyAlignment="1">
      <alignment horizontal="right" vertical="center"/>
    </xf>
    <xf numFmtId="3" fontId="16" fillId="0" borderId="17" xfId="1" applyNumberFormat="1" applyFont="1" applyFill="1" applyBorder="1" applyAlignment="1">
      <alignment horizontal="right" vertical="center"/>
    </xf>
    <xf numFmtId="3" fontId="16" fillId="0" borderId="16" xfId="1" applyNumberFormat="1" applyFont="1" applyFill="1" applyBorder="1" applyAlignment="1">
      <alignment horizontal="right" vertical="center"/>
    </xf>
    <xf numFmtId="3" fontId="16" fillId="0" borderId="0" xfId="1" applyNumberFormat="1" applyFont="1" applyFill="1" applyAlignment="1">
      <alignment vertical="center"/>
    </xf>
    <xf numFmtId="3" fontId="2" fillId="0" borderId="10" xfId="1" applyNumberFormat="1" applyFont="1" applyFill="1" applyBorder="1" applyAlignment="1">
      <alignment vertical="center"/>
    </xf>
    <xf numFmtId="3" fontId="2" fillId="0" borderId="6" xfId="1" applyNumberFormat="1" applyFont="1" applyFill="1" applyBorder="1" applyAlignment="1">
      <alignment horizontal="center" vertical="center"/>
    </xf>
    <xf numFmtId="3" fontId="19" fillId="0" borderId="6" xfId="1" applyNumberFormat="1" applyFont="1" applyFill="1" applyBorder="1" applyAlignment="1">
      <alignment horizontal="right" vertical="center"/>
    </xf>
    <xf numFmtId="3" fontId="8" fillId="0" borderId="10" xfId="1" applyNumberFormat="1" applyFont="1" applyFill="1" applyBorder="1" applyAlignment="1">
      <alignment vertical="center"/>
    </xf>
    <xf numFmtId="3" fontId="8" fillId="0" borderId="6" xfId="1" applyNumberFormat="1" applyFont="1" applyFill="1" applyBorder="1" applyAlignment="1">
      <alignment horizontal="center" vertical="center"/>
    </xf>
    <xf numFmtId="3" fontId="16" fillId="0" borderId="10" xfId="1" applyNumberFormat="1" applyFont="1" applyFill="1" applyBorder="1" applyAlignment="1">
      <alignment horizontal="right" vertical="center"/>
    </xf>
    <xf numFmtId="3" fontId="16" fillId="0" borderId="3" xfId="1" applyNumberFormat="1" applyFont="1" applyFill="1" applyBorder="1" applyAlignment="1">
      <alignment horizontal="right" vertical="center"/>
    </xf>
    <xf numFmtId="3" fontId="16" fillId="0" borderId="6" xfId="1" applyNumberFormat="1" applyFont="1" applyFill="1" applyBorder="1" applyAlignment="1">
      <alignment horizontal="right" vertical="center"/>
    </xf>
    <xf numFmtId="3" fontId="21" fillId="0" borderId="0" xfId="1" applyNumberFormat="1" applyFont="1" applyFill="1" applyAlignment="1">
      <alignment vertical="center"/>
    </xf>
    <xf numFmtId="3" fontId="16" fillId="3" borderId="11" xfId="1" applyNumberFormat="1" applyFont="1" applyFill="1" applyBorder="1" applyAlignment="1">
      <alignment horizontal="right" vertical="center"/>
    </xf>
    <xf numFmtId="3" fontId="16" fillId="3" borderId="1" xfId="1" applyNumberFormat="1" applyFont="1" applyFill="1" applyBorder="1" applyAlignment="1">
      <alignment horizontal="right" vertical="center"/>
    </xf>
    <xf numFmtId="3" fontId="16" fillId="3" borderId="13" xfId="1" applyNumberFormat="1" applyFont="1" applyFill="1" applyBorder="1" applyAlignment="1">
      <alignment horizontal="right" vertical="center"/>
    </xf>
    <xf numFmtId="3" fontId="16" fillId="3" borderId="2" xfId="1" applyNumberFormat="1" applyFont="1" applyFill="1" applyBorder="1" applyAlignment="1">
      <alignment horizontal="right" vertical="center"/>
    </xf>
    <xf numFmtId="3" fontId="16" fillId="0" borderId="8" xfId="1" applyNumberFormat="1" applyFont="1" applyFill="1" applyBorder="1" applyAlignment="1">
      <alignment horizontal="right" vertical="center"/>
    </xf>
    <xf numFmtId="3" fontId="16" fillId="0" borderId="11" xfId="1" applyNumberFormat="1" applyFont="1" applyFill="1" applyBorder="1" applyAlignment="1">
      <alignment horizontal="right" vertical="center"/>
    </xf>
    <xf numFmtId="3" fontId="16" fillId="0" borderId="2" xfId="1" applyNumberFormat="1" applyFont="1" applyFill="1" applyBorder="1" applyAlignment="1">
      <alignment horizontal="right" vertical="center"/>
    </xf>
    <xf numFmtId="3" fontId="16" fillId="0" borderId="13" xfId="1" applyNumberFormat="1" applyFont="1" applyFill="1" applyBorder="1" applyAlignment="1">
      <alignment horizontal="right" vertical="center"/>
    </xf>
    <xf numFmtId="3" fontId="16" fillId="0" borderId="7" xfId="1" applyNumberFormat="1" applyFont="1" applyFill="1" applyBorder="1" applyAlignment="1">
      <alignment horizontal="right" vertical="center"/>
    </xf>
    <xf numFmtId="3" fontId="29" fillId="0" borderId="0" xfId="1" applyNumberFormat="1" applyFont="1" applyFill="1" applyAlignment="1">
      <alignment horizontal="center" vertical="center"/>
    </xf>
    <xf numFmtId="3" fontId="23" fillId="0" borderId="0" xfId="1" applyNumberFormat="1" applyFont="1" applyFill="1" applyAlignment="1">
      <alignment vertical="center"/>
    </xf>
    <xf numFmtId="3" fontId="21" fillId="0" borderId="12" xfId="1" applyNumberFormat="1" applyFont="1" applyFill="1" applyBorder="1" applyAlignment="1">
      <alignment horizontal="right" vertical="center"/>
    </xf>
    <xf numFmtId="3" fontId="21" fillId="0" borderId="5" xfId="1" applyNumberFormat="1" applyFont="1" applyFill="1" applyBorder="1" applyAlignment="1">
      <alignment horizontal="right" vertical="center"/>
    </xf>
    <xf numFmtId="3" fontId="21" fillId="0" borderId="12" xfId="1" applyNumberFormat="1" applyFont="1" applyFill="1" applyBorder="1" applyAlignment="1">
      <alignment vertical="center"/>
    </xf>
    <xf numFmtId="49" fontId="16" fillId="0" borderId="3" xfId="1" quotePrefix="1" applyNumberFormat="1" applyFont="1" applyFill="1" applyBorder="1" applyAlignment="1">
      <alignment horizontal="right" vertical="center" wrapText="1"/>
    </xf>
    <xf numFmtId="49" fontId="16" fillId="0" borderId="3" xfId="1" applyNumberFormat="1" applyFont="1" applyFill="1" applyBorder="1" applyAlignment="1">
      <alignment horizontal="right" vertical="center" wrapText="1"/>
    </xf>
    <xf numFmtId="49" fontId="16" fillId="0" borderId="6" xfId="1" applyNumberFormat="1" applyFont="1" applyFill="1" applyBorder="1" applyAlignment="1">
      <alignment horizontal="right" vertical="center" wrapText="1"/>
    </xf>
    <xf numFmtId="49" fontId="16" fillId="0" borderId="10" xfId="1" quotePrefix="1" applyNumberFormat="1" applyFont="1" applyFill="1" applyBorder="1" applyAlignment="1">
      <alignment horizontal="right" vertical="center" wrapText="1"/>
    </xf>
    <xf numFmtId="3" fontId="19" fillId="0" borderId="1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49" fontId="16" fillId="0" borderId="3" xfId="1" quotePrefix="1" applyNumberFormat="1" applyFont="1" applyBorder="1" applyAlignment="1">
      <alignment horizontal="right" vertical="center" wrapText="1"/>
    </xf>
    <xf numFmtId="3" fontId="19" fillId="0" borderId="0" xfId="1" quotePrefix="1" applyNumberFormat="1" applyFont="1" applyFill="1" applyAlignment="1">
      <alignment vertical="center"/>
    </xf>
    <xf numFmtId="3" fontId="1" fillId="0" borderId="0" xfId="1" applyNumberFormat="1" applyFont="1" applyFill="1" applyAlignment="1">
      <alignment horizontal="center" vertical="center"/>
    </xf>
    <xf numFmtId="3" fontId="16" fillId="0" borderId="11" xfId="1" applyNumberFormat="1" applyFont="1" applyFill="1" applyBorder="1" applyAlignment="1">
      <alignment horizontal="left" vertical="center" wrapText="1"/>
    </xf>
    <xf numFmtId="0" fontId="16" fillId="0" borderId="10" xfId="1" applyFont="1" applyFill="1" applyBorder="1" applyAlignment="1">
      <alignment horizontal="left" vertical="center" wrapText="1"/>
    </xf>
    <xf numFmtId="0" fontId="16" fillId="0" borderId="6" xfId="1" applyFont="1" applyFill="1" applyBorder="1" applyAlignment="1">
      <alignment horizontal="center" vertical="center"/>
    </xf>
    <xf numFmtId="3" fontId="19" fillId="0" borderId="5" xfId="1" applyNumberFormat="1" applyFont="1" applyFill="1" applyBorder="1" applyAlignment="1">
      <alignment horizontal="center" vertical="center"/>
    </xf>
    <xf numFmtId="3" fontId="20" fillId="0" borderId="12" xfId="1" applyNumberFormat="1" applyFont="1" applyFill="1" applyBorder="1" applyAlignment="1">
      <alignment vertical="center"/>
    </xf>
    <xf numFmtId="3" fontId="1" fillId="0" borderId="5" xfId="1" applyNumberFormat="1" applyFont="1" applyFill="1" applyBorder="1" applyAlignment="1">
      <alignment horizontal="center" vertical="center"/>
    </xf>
    <xf numFmtId="3" fontId="19" fillId="0" borderId="12" xfId="1" quotePrefix="1" applyNumberFormat="1" applyFont="1" applyFill="1" applyBorder="1" applyAlignment="1">
      <alignment vertical="center"/>
    </xf>
    <xf numFmtId="3" fontId="16" fillId="0" borderId="12" xfId="1" applyNumberFormat="1" applyFont="1" applyFill="1" applyBorder="1" applyAlignment="1">
      <alignment horizontal="left" vertical="center"/>
    </xf>
    <xf numFmtId="3" fontId="19" fillId="0" borderId="12" xfId="1" quotePrefix="1" applyNumberFormat="1" applyFont="1" applyFill="1" applyBorder="1" applyAlignment="1">
      <alignment horizontal="left" vertical="center" indent="1"/>
    </xf>
    <xf numFmtId="3" fontId="19" fillId="0" borderId="12" xfId="1" quotePrefix="1" applyNumberFormat="1" applyFont="1" applyFill="1" applyBorder="1" applyAlignment="1">
      <alignment horizontal="left" vertical="center" indent="2"/>
    </xf>
    <xf numFmtId="3" fontId="16" fillId="0" borderId="11" xfId="1" quotePrefix="1" applyNumberFormat="1" applyFont="1" applyFill="1" applyBorder="1" applyAlignment="1">
      <alignment horizontal="left" vertical="center"/>
    </xf>
    <xf numFmtId="3" fontId="22" fillId="0" borderId="8" xfId="1" applyNumberFormat="1" applyFont="1" applyFill="1" applyBorder="1" applyAlignment="1">
      <alignment horizontal="center" vertical="center"/>
    </xf>
    <xf numFmtId="3" fontId="22" fillId="0" borderId="0" xfId="1" applyNumberFormat="1" applyFont="1" applyFill="1" applyAlignment="1">
      <alignment vertical="center"/>
    </xf>
    <xf numFmtId="3" fontId="21" fillId="0" borderId="5" xfId="1" applyNumberFormat="1" applyFont="1" applyFill="1" applyBorder="1" applyAlignment="1">
      <alignment horizontal="center" vertical="center"/>
    </xf>
    <xf numFmtId="3" fontId="19" fillId="0" borderId="10" xfId="1" quotePrefix="1" applyNumberFormat="1" applyFont="1" applyFill="1" applyBorder="1" applyAlignment="1">
      <alignment vertical="center"/>
    </xf>
    <xf numFmtId="3" fontId="1" fillId="0" borderId="6" xfId="1" applyNumberFormat="1" applyFont="1" applyFill="1" applyBorder="1" applyAlignment="1">
      <alignment horizontal="center" vertical="center"/>
    </xf>
    <xf numFmtId="3" fontId="16" fillId="2" borderId="0" xfId="1" applyNumberFormat="1" applyFont="1" applyFill="1" applyBorder="1" applyAlignment="1">
      <alignment horizontal="center" vertical="center"/>
    </xf>
    <xf numFmtId="3" fontId="19" fillId="0" borderId="4" xfId="1" applyNumberFormat="1" applyFont="1" applyBorder="1" applyAlignment="1">
      <alignment horizontal="right" vertical="center"/>
    </xf>
    <xf numFmtId="3" fontId="19" fillId="0" borderId="14" xfId="1" applyNumberFormat="1" applyFont="1" applyBorder="1" applyAlignment="1">
      <alignment horizontal="right" vertical="center"/>
    </xf>
    <xf numFmtId="3" fontId="19" fillId="0" borderId="9" xfId="1" applyNumberFormat="1" applyFont="1" applyBorder="1" applyAlignment="1">
      <alignment horizontal="right" vertical="center"/>
    </xf>
    <xf numFmtId="3" fontId="16" fillId="3" borderId="8" xfId="1" applyNumberFormat="1" applyFont="1" applyFill="1" applyBorder="1" applyAlignment="1">
      <alignment horizontal="right" vertical="center"/>
    </xf>
    <xf numFmtId="3" fontId="16" fillId="3" borderId="3" xfId="1" applyNumberFormat="1" applyFont="1" applyFill="1" applyBorder="1" applyAlignment="1">
      <alignment horizontal="right" vertical="center"/>
    </xf>
    <xf numFmtId="3" fontId="16" fillId="3" borderId="6" xfId="1" applyNumberFormat="1" applyFont="1" applyFill="1" applyBorder="1" applyAlignment="1">
      <alignment horizontal="right" vertical="center"/>
    </xf>
    <xf numFmtId="3" fontId="16" fillId="3" borderId="14" xfId="1" applyNumberFormat="1" applyFont="1" applyFill="1" applyBorder="1" applyAlignment="1">
      <alignment horizontal="right" vertical="center"/>
    </xf>
    <xf numFmtId="3" fontId="16" fillId="3" borderId="4" xfId="1" applyNumberFormat="1" applyFont="1" applyFill="1" applyBorder="1" applyAlignment="1">
      <alignment horizontal="right" vertical="center"/>
    </xf>
    <xf numFmtId="3" fontId="16" fillId="3" borderId="9" xfId="1" applyNumberFormat="1" applyFont="1" applyFill="1" applyBorder="1" applyAlignment="1">
      <alignment horizontal="right" vertical="center"/>
    </xf>
    <xf numFmtId="3" fontId="19" fillId="0" borderId="8" xfId="1" applyNumberFormat="1" applyFont="1" applyBorder="1" applyAlignment="1">
      <alignment vertical="center"/>
    </xf>
    <xf numFmtId="0" fontId="16" fillId="0" borderId="11" xfId="1" applyFont="1" applyFill="1" applyBorder="1" applyAlignment="1">
      <alignment horizontal="right" vertical="center" wrapText="1"/>
    </xf>
    <xf numFmtId="3" fontId="16" fillId="0" borderId="0" xfId="1" applyNumberFormat="1" applyFont="1" applyFill="1" applyBorder="1" applyAlignment="1">
      <alignment horizontal="center" vertical="center"/>
    </xf>
    <xf numFmtId="3" fontId="19" fillId="0" borderId="4" xfId="1" applyNumberFormat="1" applyFont="1" applyFill="1" applyBorder="1" applyAlignment="1">
      <alignment horizontal="right" vertical="center"/>
    </xf>
    <xf numFmtId="3" fontId="19" fillId="0" borderId="14" xfId="1" applyNumberFormat="1" applyFont="1" applyFill="1" applyBorder="1" applyAlignment="1">
      <alignment horizontal="right" vertical="center"/>
    </xf>
    <xf numFmtId="3" fontId="19" fillId="0" borderId="9" xfId="1" applyNumberFormat="1" applyFont="1" applyFill="1" applyBorder="1" applyAlignment="1">
      <alignment horizontal="right" vertical="center"/>
    </xf>
    <xf numFmtId="3" fontId="19" fillId="0" borderId="8" xfId="1" applyNumberFormat="1" applyFont="1" applyFill="1" applyBorder="1" applyAlignment="1">
      <alignment vertical="center"/>
    </xf>
    <xf numFmtId="3" fontId="2" fillId="0" borderId="10" xfId="1" applyNumberFormat="1" applyFont="1" applyFill="1" applyBorder="1" applyAlignment="1">
      <alignment horizontal="left"/>
    </xf>
    <xf numFmtId="3" fontId="28" fillId="0" borderId="0" xfId="1" applyNumberFormat="1" applyFont="1" applyFill="1" applyAlignment="1">
      <alignment vertical="center"/>
    </xf>
    <xf numFmtId="3" fontId="19" fillId="0" borderId="0" xfId="1" applyNumberFormat="1" applyFont="1" applyFill="1" applyAlignment="1">
      <alignment horizontal="center" vertical="center"/>
    </xf>
    <xf numFmtId="3" fontId="16" fillId="0" borderId="13" xfId="1" applyNumberFormat="1" applyFont="1" applyFill="1" applyBorder="1" applyAlignment="1">
      <alignment vertical="center"/>
    </xf>
    <xf numFmtId="3" fontId="16" fillId="0" borderId="7" xfId="1" applyNumberFormat="1" applyFont="1" applyFill="1" applyBorder="1" applyAlignment="1">
      <alignment horizontal="center" vertical="center"/>
    </xf>
    <xf numFmtId="3" fontId="19" fillId="0" borderId="5" xfId="1" applyNumberFormat="1" applyFont="1" applyFill="1" applyBorder="1" applyAlignment="1">
      <alignment horizontal="center" vertical="center" wrapText="1"/>
    </xf>
    <xf numFmtId="3" fontId="19" fillId="0" borderId="12" xfId="1" applyNumberFormat="1" applyFont="1" applyFill="1" applyBorder="1" applyAlignment="1">
      <alignment horizontal="right" vertical="center" wrapText="1"/>
    </xf>
    <xf numFmtId="3" fontId="19" fillId="0" borderId="0" xfId="1" applyNumberFormat="1" applyFont="1" applyFill="1" applyAlignment="1">
      <alignment horizontal="right" vertical="center" wrapText="1"/>
    </xf>
    <xf numFmtId="3" fontId="19" fillId="0" borderId="5" xfId="1" applyNumberFormat="1" applyFont="1" applyFill="1" applyBorder="1" applyAlignment="1">
      <alignment horizontal="right" vertical="center" wrapText="1"/>
    </xf>
    <xf numFmtId="3" fontId="16" fillId="0" borderId="11" xfId="1" applyNumberFormat="1" applyFont="1" applyFill="1" applyBorder="1" applyAlignment="1">
      <alignment vertical="center"/>
    </xf>
    <xf numFmtId="3" fontId="16" fillId="0" borderId="8" xfId="1" applyNumberFormat="1" applyFont="1" applyFill="1" applyBorder="1" applyAlignment="1">
      <alignment horizontal="center" vertical="center" wrapText="1"/>
    </xf>
    <xf numFmtId="3" fontId="16" fillId="0" borderId="11" xfId="1" applyNumberFormat="1" applyFont="1" applyFill="1" applyBorder="1" applyAlignment="1">
      <alignment horizontal="right" vertical="center" wrapText="1"/>
    </xf>
    <xf numFmtId="3" fontId="16" fillId="0" borderId="1" xfId="1" applyNumberFormat="1" applyFont="1" applyFill="1" applyBorder="1" applyAlignment="1">
      <alignment horizontal="right" vertical="center" wrapText="1"/>
    </xf>
    <xf numFmtId="3" fontId="16" fillId="0" borderId="8" xfId="1" applyNumberFormat="1" applyFont="1" applyFill="1" applyBorder="1" applyAlignment="1">
      <alignment horizontal="right" vertical="center" wrapText="1"/>
    </xf>
    <xf numFmtId="3" fontId="16" fillId="0" borderId="0" xfId="1" applyNumberFormat="1" applyFont="1" applyFill="1" applyAlignment="1">
      <alignment horizontal="right" vertical="center" wrapText="1"/>
    </xf>
    <xf numFmtId="3" fontId="27" fillId="0" borderId="13" xfId="1" applyNumberFormat="1" applyFont="1" applyFill="1" applyBorder="1" applyAlignment="1">
      <alignment vertical="center"/>
    </xf>
    <xf numFmtId="3" fontId="27" fillId="0" borderId="7" xfId="1" applyNumberFormat="1" applyFont="1" applyFill="1" applyBorder="1" applyAlignment="1">
      <alignment horizontal="center" vertical="center"/>
    </xf>
    <xf numFmtId="3" fontId="27" fillId="0" borderId="13" xfId="1" applyNumberFormat="1" applyFont="1" applyFill="1" applyBorder="1" applyAlignment="1">
      <alignment horizontal="right" vertical="center"/>
    </xf>
    <xf numFmtId="3" fontId="27" fillId="0" borderId="2" xfId="1" applyNumberFormat="1" applyFont="1" applyFill="1" applyBorder="1" applyAlignment="1">
      <alignment horizontal="right" vertical="center"/>
    </xf>
    <xf numFmtId="3" fontId="27" fillId="0" borderId="7" xfId="1" applyNumberFormat="1" applyFont="1" applyFill="1" applyBorder="1" applyAlignment="1">
      <alignment horizontal="right" vertical="center"/>
    </xf>
    <xf numFmtId="3" fontId="27" fillId="0" borderId="0" xfId="1" applyNumberFormat="1" applyFont="1" applyFill="1" applyAlignment="1">
      <alignment horizontal="right" vertical="center"/>
    </xf>
    <xf numFmtId="3" fontId="16" fillId="0" borderId="14" xfId="1" applyNumberFormat="1" applyFont="1" applyFill="1" applyBorder="1" applyAlignment="1">
      <alignment vertical="center"/>
    </xf>
    <xf numFmtId="3" fontId="16" fillId="0" borderId="9" xfId="1" applyNumberFormat="1" applyFont="1" applyFill="1" applyBorder="1" applyAlignment="1">
      <alignment horizontal="center" vertical="center" wrapText="1"/>
    </xf>
    <xf numFmtId="3" fontId="16" fillId="0" borderId="14" xfId="1" applyNumberFormat="1" applyFont="1" applyFill="1" applyBorder="1" applyAlignment="1">
      <alignment horizontal="right" vertical="center" wrapText="1"/>
    </xf>
    <xf numFmtId="3" fontId="16" fillId="0" borderId="4" xfId="1" applyNumberFormat="1" applyFont="1" applyFill="1" applyBorder="1" applyAlignment="1">
      <alignment horizontal="right" vertical="center" wrapText="1"/>
    </xf>
    <xf numFmtId="3" fontId="16" fillId="0" borderId="9" xfId="1" applyNumberFormat="1" applyFont="1" applyFill="1" applyBorder="1" applyAlignment="1">
      <alignment horizontal="right" vertical="center" wrapText="1"/>
    </xf>
    <xf numFmtId="3" fontId="1" fillId="0" borderId="1" xfId="1" applyNumberFormat="1" applyFont="1" applyFill="1" applyBorder="1" applyAlignment="1">
      <alignment horizontal="center" vertical="center"/>
    </xf>
    <xf numFmtId="3" fontId="19" fillId="0" borderId="0" xfId="1" applyNumberFormat="1" applyFont="1" applyFill="1"/>
    <xf numFmtId="3" fontId="16" fillId="0" borderId="11" xfId="1" applyNumberFormat="1" applyFont="1" applyFill="1" applyBorder="1"/>
    <xf numFmtId="3" fontId="19" fillId="0" borderId="12" xfId="1" applyNumberFormat="1" applyFont="1" applyFill="1" applyBorder="1" applyAlignment="1">
      <alignment horizontal="left" indent="1"/>
    </xf>
    <xf numFmtId="3" fontId="19" fillId="0" borderId="10" xfId="1" applyNumberFormat="1" applyFont="1" applyFill="1" applyBorder="1" applyAlignment="1">
      <alignment horizontal="left" indent="1"/>
    </xf>
    <xf numFmtId="3" fontId="1" fillId="0" borderId="3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Alignment="1"/>
    <xf numFmtId="3" fontId="2" fillId="0" borderId="0" xfId="1" applyNumberFormat="1" applyFont="1" applyFill="1" applyAlignment="1"/>
    <xf numFmtId="3" fontId="2" fillId="0" borderId="0" xfId="1" applyNumberFormat="1" applyFont="1" applyFill="1" applyAlignment="1">
      <alignment vertical="top"/>
    </xf>
    <xf numFmtId="3" fontId="16" fillId="0" borderId="1" xfId="1" applyNumberFormat="1" applyFont="1" applyFill="1" applyBorder="1" applyAlignment="1">
      <alignment horizontal="center" vertical="center"/>
    </xf>
    <xf numFmtId="9" fontId="16" fillId="0" borderId="0" xfId="2" applyFont="1" applyFill="1" applyAlignment="1">
      <alignment horizontal="center" vertical="center"/>
    </xf>
    <xf numFmtId="3" fontId="8" fillId="0" borderId="16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3" fontId="16" fillId="0" borderId="0" xfId="1" applyNumberFormat="1" applyFont="1" applyFill="1" applyBorder="1" applyAlignment="1">
      <alignment vertical="center"/>
    </xf>
    <xf numFmtId="3" fontId="2" fillId="0" borderId="19" xfId="1" applyNumberFormat="1" applyFont="1" applyFill="1" applyBorder="1" applyAlignment="1">
      <alignment vertical="center"/>
    </xf>
    <xf numFmtId="3" fontId="2" fillId="0" borderId="20" xfId="1" applyNumberFormat="1" applyFont="1" applyFill="1" applyBorder="1" applyAlignment="1">
      <alignment horizontal="center" vertical="center"/>
    </xf>
    <xf numFmtId="3" fontId="19" fillId="0" borderId="19" xfId="1" applyNumberFormat="1" applyFont="1" applyFill="1" applyBorder="1" applyAlignment="1">
      <alignment horizontal="right" vertical="center"/>
    </xf>
    <xf numFmtId="3" fontId="19" fillId="0" borderId="18" xfId="1" applyNumberFormat="1" applyFont="1" applyFill="1" applyBorder="1" applyAlignment="1">
      <alignment horizontal="right" vertical="center"/>
    </xf>
    <xf numFmtId="3" fontId="19" fillId="0" borderId="20" xfId="1" applyNumberFormat="1" applyFont="1" applyFill="1" applyBorder="1" applyAlignment="1">
      <alignment horizontal="right" vertical="center"/>
    </xf>
    <xf numFmtId="3" fontId="9" fillId="0" borderId="12" xfId="1" applyNumberFormat="1" applyFont="1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3" fontId="28" fillId="0" borderId="12" xfId="1" applyNumberFormat="1" applyFont="1" applyFill="1" applyBorder="1" applyAlignment="1">
      <alignment horizontal="right"/>
    </xf>
    <xf numFmtId="3" fontId="28" fillId="0" borderId="0" xfId="1" applyNumberFormat="1" applyFont="1" applyFill="1" applyAlignment="1">
      <alignment horizontal="right"/>
    </xf>
    <xf numFmtId="3" fontId="28" fillId="0" borderId="12" xfId="1" applyNumberFormat="1" applyFont="1" applyFill="1" applyBorder="1" applyAlignment="1"/>
    <xf numFmtId="3" fontId="28" fillId="0" borderId="5" xfId="1" applyNumberFormat="1" applyFont="1" applyFill="1" applyBorder="1" applyAlignment="1"/>
    <xf numFmtId="3" fontId="28" fillId="0" borderId="0" xfId="1" applyNumberFormat="1" applyFont="1" applyFill="1" applyAlignment="1">
      <alignment horizontal="right" vertical="center"/>
    </xf>
    <xf numFmtId="3" fontId="28" fillId="0" borderId="5" xfId="1" applyNumberFormat="1" applyFont="1" applyFill="1" applyBorder="1" applyAlignment="1">
      <alignment horizontal="right" vertical="center"/>
    </xf>
    <xf numFmtId="3" fontId="28" fillId="0" borderId="5" xfId="1" applyNumberFormat="1" applyFont="1" applyFill="1" applyBorder="1" applyAlignment="1">
      <alignment horizontal="right"/>
    </xf>
    <xf numFmtId="0" fontId="0" fillId="0" borderId="6" xfId="0" applyFill="1" applyBorder="1" applyAlignment="1">
      <alignment wrapText="1"/>
    </xf>
    <xf numFmtId="3" fontId="19" fillId="0" borderId="12" xfId="1" applyNumberFormat="1" applyFont="1" applyFill="1" applyBorder="1" applyAlignment="1">
      <alignment horizontal="right"/>
    </xf>
    <xf numFmtId="3" fontId="19" fillId="0" borderId="0" xfId="1" applyNumberFormat="1" applyFont="1" applyFill="1" applyAlignment="1">
      <alignment horizontal="right"/>
    </xf>
    <xf numFmtId="3" fontId="19" fillId="0" borderId="12" xfId="1" applyNumberFormat="1" applyFont="1" applyFill="1" applyBorder="1" applyAlignment="1"/>
    <xf numFmtId="3" fontId="19" fillId="0" borderId="5" xfId="1" applyNumberFormat="1" applyFont="1" applyFill="1" applyBorder="1" applyAlignment="1"/>
    <xf numFmtId="3" fontId="28" fillId="0" borderId="0" xfId="1" applyNumberFormat="1" applyFont="1" applyFill="1" applyBorder="1" applyAlignment="1">
      <alignment horizontal="right"/>
    </xf>
    <xf numFmtId="3" fontId="19" fillId="0" borderId="15" xfId="1" applyNumberFormat="1" applyFont="1" applyFill="1" applyBorder="1"/>
    <xf numFmtId="3" fontId="1" fillId="0" borderId="17" xfId="1" applyNumberFormat="1" applyFont="1" applyFill="1" applyBorder="1" applyAlignment="1">
      <alignment horizontal="center" vertical="center"/>
    </xf>
    <xf numFmtId="3" fontId="19" fillId="0" borderId="15" xfId="1" applyNumberFormat="1" applyFont="1" applyFill="1" applyBorder="1" applyAlignment="1">
      <alignment horizontal="right" vertical="center"/>
    </xf>
    <xf numFmtId="3" fontId="19" fillId="0" borderId="17" xfId="1" applyNumberFormat="1" applyFont="1" applyFill="1" applyBorder="1" applyAlignment="1">
      <alignment horizontal="right" vertical="center"/>
    </xf>
    <xf numFmtId="3" fontId="19" fillId="0" borderId="16" xfId="1" applyNumberFormat="1" applyFont="1" applyFill="1" applyBorder="1" applyAlignment="1">
      <alignment horizontal="right" vertical="center"/>
    </xf>
    <xf numFmtId="3" fontId="19" fillId="0" borderId="0" xfId="1" applyNumberFormat="1" applyFont="1" applyFill="1" applyBorder="1" applyAlignment="1">
      <alignment vertical="center"/>
    </xf>
  </cellXfs>
  <cellStyles count="4">
    <cellStyle name="%" xfId="1" xr:uid="{00000000-0005-0000-0000-000000000000}"/>
    <cellStyle name="Normal" xfId="0" builtinId="0"/>
    <cellStyle name="Percent" xfId="2" builtinId="5"/>
    <cellStyle name="Percent 2" xfId="3" xr:uid="{AB530E52-BD3E-4D60-9DDD-0611586FA08D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12821"/>
      <rgbColor rgb="001FB714"/>
      <rgbColor rgb="000000D4"/>
      <rgbColor rgb="00FFDD1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EBEBEB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FFFFCC"/>
      <color rgb="FF0000FF"/>
      <color rgb="FFCC00FF"/>
      <color rgb="FFFF00FF"/>
      <color rgb="FFFFCCFF"/>
      <color rgb="FFB751DD"/>
      <color rgb="FFFFFF99"/>
      <color rgb="FF0033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7D8F7-7CE4-4999-AF38-91647311BC74}">
  <sheetPr codeName="Sheet1">
    <tabColor theme="0" tint="-4.9989318521683403E-2"/>
    <pageSetUpPr fitToPage="1"/>
  </sheetPr>
  <dimension ref="A1:S45"/>
  <sheetViews>
    <sheetView showGridLines="0" tabSelected="1" zoomScaleNormal="100" workbookViewId="0">
      <pane ySplit="4" topLeftCell="A5" activePane="bottomLeft" state="frozen"/>
      <selection activeCell="U18" sqref="U18"/>
      <selection pane="bottomLeft" activeCell="A2" sqref="A2"/>
    </sheetView>
  </sheetViews>
  <sheetFormatPr defaultColWidth="11.42578125" defaultRowHeight="12.95" customHeight="1" x14ac:dyDescent="0.2"/>
  <cols>
    <col min="1" max="1" width="44.7109375" style="11" customWidth="1"/>
    <col min="2" max="2" width="8.5703125" style="10" customWidth="1"/>
    <col min="3" max="14" width="6.7109375" style="11" customWidth="1"/>
    <col min="15" max="15" width="2.7109375" style="11" customWidth="1"/>
    <col min="16" max="19" width="8.7109375" style="11" customWidth="1"/>
    <col min="20" max="16384" width="11.42578125" style="11"/>
  </cols>
  <sheetData>
    <row r="1" spans="1:19" s="33" customFormat="1" ht="27.95" customHeight="1" x14ac:dyDescent="0.2">
      <c r="A1" s="1" t="s">
        <v>12</v>
      </c>
      <c r="B1" s="32"/>
    </row>
    <row r="2" spans="1:19" s="7" customFormat="1" ht="12.95" customHeight="1" x14ac:dyDescent="0.2">
      <c r="B2" s="8"/>
    </row>
    <row r="3" spans="1:19" s="5" customFormat="1" ht="12.95" customHeight="1" x14ac:dyDescent="0.2">
      <c r="A3" s="13"/>
      <c r="B3" s="14"/>
      <c r="C3" s="164">
        <v>2017</v>
      </c>
      <c r="D3" s="165">
        <v>2017</v>
      </c>
      <c r="E3" s="165">
        <v>2017</v>
      </c>
      <c r="F3" s="166">
        <v>2017</v>
      </c>
      <c r="G3" s="165">
        <v>2018</v>
      </c>
      <c r="H3" s="165">
        <v>2018</v>
      </c>
      <c r="I3" s="165">
        <v>2018</v>
      </c>
      <c r="J3" s="166">
        <v>2018</v>
      </c>
      <c r="K3" s="165">
        <v>2019</v>
      </c>
      <c r="L3" s="165">
        <v>2019</v>
      </c>
      <c r="M3" s="165">
        <v>2019</v>
      </c>
      <c r="N3" s="166">
        <v>2019</v>
      </c>
      <c r="O3" s="53"/>
      <c r="P3" s="164">
        <v>2016</v>
      </c>
      <c r="Q3" s="165">
        <v>2017</v>
      </c>
      <c r="R3" s="165">
        <v>2018</v>
      </c>
      <c r="S3" s="166">
        <v>2019</v>
      </c>
    </row>
    <row r="4" spans="1:19" s="5" customFormat="1" ht="12.95" customHeight="1" x14ac:dyDescent="0.2">
      <c r="A4" s="15" t="s">
        <v>13</v>
      </c>
      <c r="B4" s="16" t="s">
        <v>87</v>
      </c>
      <c r="C4" s="167" t="s">
        <v>7</v>
      </c>
      <c r="D4" s="168" t="s">
        <v>10</v>
      </c>
      <c r="E4" s="168" t="s">
        <v>9</v>
      </c>
      <c r="F4" s="169" t="s">
        <v>8</v>
      </c>
      <c r="G4" s="168" t="s">
        <v>7</v>
      </c>
      <c r="H4" s="168" t="s">
        <v>10</v>
      </c>
      <c r="I4" s="168" t="s">
        <v>9</v>
      </c>
      <c r="J4" s="169" t="s">
        <v>8</v>
      </c>
      <c r="K4" s="168" t="s">
        <v>7</v>
      </c>
      <c r="L4" s="168" t="s">
        <v>10</v>
      </c>
      <c r="M4" s="168" t="s">
        <v>9</v>
      </c>
      <c r="N4" s="169" t="s">
        <v>8</v>
      </c>
      <c r="O4" s="53"/>
      <c r="P4" s="167" t="s">
        <v>89</v>
      </c>
      <c r="Q4" s="168" t="s">
        <v>89</v>
      </c>
      <c r="R4" s="168" t="s">
        <v>89</v>
      </c>
      <c r="S4" s="169" t="s">
        <v>89</v>
      </c>
    </row>
    <row r="5" spans="1:19" s="7" customFormat="1" ht="8.1" customHeight="1" x14ac:dyDescent="0.2">
      <c r="A5" s="9"/>
      <c r="B5" s="17"/>
      <c r="C5" s="64"/>
      <c r="D5" s="57"/>
      <c r="E5" s="57"/>
      <c r="F5" s="66"/>
      <c r="G5" s="57"/>
      <c r="H5" s="57"/>
      <c r="I5" s="57"/>
      <c r="J5" s="66"/>
      <c r="K5" s="57"/>
      <c r="L5" s="57"/>
      <c r="M5" s="57"/>
      <c r="N5" s="66"/>
      <c r="O5" s="57"/>
      <c r="P5" s="64"/>
      <c r="Q5" s="57"/>
      <c r="R5" s="57"/>
      <c r="S5" s="66"/>
    </row>
    <row r="6" spans="1:19" s="31" customFormat="1" ht="12.95" customHeight="1" x14ac:dyDescent="0.2">
      <c r="A6" s="29" t="s">
        <v>14</v>
      </c>
      <c r="B6" s="30"/>
      <c r="C6" s="170"/>
      <c r="D6" s="171"/>
      <c r="E6" s="171"/>
      <c r="F6" s="172"/>
      <c r="G6" s="171"/>
      <c r="H6" s="171"/>
      <c r="I6" s="171"/>
      <c r="J6" s="172"/>
      <c r="K6" s="171"/>
      <c r="L6" s="171"/>
      <c r="M6" s="171"/>
      <c r="N6" s="172"/>
      <c r="O6" s="173"/>
      <c r="P6" s="170"/>
      <c r="Q6" s="171"/>
      <c r="R6" s="171"/>
      <c r="S6" s="172"/>
    </row>
    <row r="7" spans="1:19" s="7" customFormat="1" ht="12.95" customHeight="1" x14ac:dyDescent="0.2">
      <c r="A7" s="12" t="s">
        <v>97</v>
      </c>
      <c r="B7" s="17"/>
      <c r="C7" s="69">
        <v>5164</v>
      </c>
      <c r="D7" s="69">
        <v>5292</v>
      </c>
      <c r="E7" s="69">
        <v>5296</v>
      </c>
      <c r="F7" s="70">
        <v>5714</v>
      </c>
      <c r="G7" s="69">
        <v>5425</v>
      </c>
      <c r="H7" s="69">
        <v>5560</v>
      </c>
      <c r="I7" s="69">
        <v>5597</v>
      </c>
      <c r="J7" s="70">
        <v>7122</v>
      </c>
      <c r="K7" s="69"/>
      <c r="L7" s="69"/>
      <c r="M7" s="69"/>
      <c r="N7" s="70"/>
      <c r="O7" s="57"/>
      <c r="P7" s="68">
        <v>18131</v>
      </c>
      <c r="Q7" s="69">
        <v>21466</v>
      </c>
      <c r="R7" s="69">
        <v>23704</v>
      </c>
      <c r="S7" s="70" t="s">
        <v>169</v>
      </c>
    </row>
    <row r="8" spans="1:19" s="7" customFormat="1" ht="12.95" customHeight="1" x14ac:dyDescent="0.2">
      <c r="A8" s="12" t="s">
        <v>98</v>
      </c>
      <c r="B8" s="17"/>
      <c r="C8" s="69">
        <v>-2884</v>
      </c>
      <c r="D8" s="69">
        <v>-2909</v>
      </c>
      <c r="E8" s="69">
        <v>-2833</v>
      </c>
      <c r="F8" s="70">
        <v>-3277</v>
      </c>
      <c r="G8" s="69">
        <v>-3060</v>
      </c>
      <c r="H8" s="69">
        <v>-3153</v>
      </c>
      <c r="I8" s="69">
        <v>-3089</v>
      </c>
      <c r="J8" s="70">
        <v>-4033</v>
      </c>
      <c r="K8" s="69"/>
      <c r="L8" s="69"/>
      <c r="M8" s="69"/>
      <c r="N8" s="70"/>
      <c r="O8" s="57"/>
      <c r="P8" s="68">
        <v>-9616</v>
      </c>
      <c r="Q8" s="57">
        <v>-11903</v>
      </c>
      <c r="R8" s="57">
        <v>-13335</v>
      </c>
      <c r="S8" s="66" t="s">
        <v>169</v>
      </c>
    </row>
    <row r="9" spans="1:19" s="7" customFormat="1" ht="12.95" customHeight="1" x14ac:dyDescent="0.2">
      <c r="A9" s="18" t="s">
        <v>15</v>
      </c>
      <c r="B9" s="19"/>
      <c r="C9" s="174">
        <v>2280</v>
      </c>
      <c r="D9" s="175">
        <v>2383</v>
      </c>
      <c r="E9" s="175">
        <v>2463</v>
      </c>
      <c r="F9" s="176">
        <v>2437</v>
      </c>
      <c r="G9" s="174">
        <v>2365</v>
      </c>
      <c r="H9" s="175">
        <v>2407</v>
      </c>
      <c r="I9" s="175">
        <v>2508</v>
      </c>
      <c r="J9" s="176">
        <v>3089</v>
      </c>
      <c r="K9" s="174"/>
      <c r="L9" s="175" t="s">
        <v>169</v>
      </c>
      <c r="M9" s="175" t="s">
        <v>169</v>
      </c>
      <c r="N9" s="176" t="s">
        <v>169</v>
      </c>
      <c r="O9" s="53"/>
      <c r="P9" s="174">
        <v>8515</v>
      </c>
      <c r="Q9" s="177">
        <v>9563</v>
      </c>
      <c r="R9" s="177">
        <v>10369</v>
      </c>
      <c r="S9" s="178" t="s">
        <v>169</v>
      </c>
    </row>
    <row r="10" spans="1:19" s="7" customFormat="1" ht="12.95" customHeight="1" x14ac:dyDescent="0.2">
      <c r="A10" s="12"/>
      <c r="B10" s="17"/>
      <c r="C10" s="68"/>
      <c r="D10" s="69"/>
      <c r="E10" s="69"/>
      <c r="F10" s="70"/>
      <c r="G10" s="69"/>
      <c r="H10" s="69"/>
      <c r="I10" s="69"/>
      <c r="J10" s="70"/>
      <c r="K10" s="69"/>
      <c r="L10" s="69"/>
      <c r="M10" s="69"/>
      <c r="N10" s="70"/>
      <c r="O10" s="57"/>
      <c r="P10" s="68"/>
      <c r="Q10" s="57"/>
      <c r="R10" s="57"/>
      <c r="S10" s="66"/>
    </row>
    <row r="11" spans="1:19" s="7" customFormat="1" ht="12.95" customHeight="1" x14ac:dyDescent="0.2">
      <c r="A11" s="12" t="s">
        <v>16</v>
      </c>
      <c r="B11" s="17"/>
      <c r="C11" s="69">
        <v>-904</v>
      </c>
      <c r="D11" s="69">
        <v>-977</v>
      </c>
      <c r="E11" s="69">
        <v>-910</v>
      </c>
      <c r="F11" s="70">
        <v>-1101</v>
      </c>
      <c r="G11" s="69">
        <v>-932</v>
      </c>
      <c r="H11" s="69">
        <v>-937</v>
      </c>
      <c r="I11" s="69">
        <v>-832</v>
      </c>
      <c r="J11" s="70">
        <v>-1246</v>
      </c>
      <c r="K11" s="69"/>
      <c r="L11" s="69"/>
      <c r="M11" s="69"/>
      <c r="N11" s="70"/>
      <c r="O11" s="57"/>
      <c r="P11" s="68">
        <v>-3473</v>
      </c>
      <c r="Q11" s="57">
        <v>-3892</v>
      </c>
      <c r="R11" s="57">
        <v>-3947</v>
      </c>
      <c r="S11" s="66" t="s">
        <v>169</v>
      </c>
    </row>
    <row r="12" spans="1:19" s="7" customFormat="1" ht="12.95" customHeight="1" x14ac:dyDescent="0.2">
      <c r="A12" s="12" t="s">
        <v>17</v>
      </c>
      <c r="B12" s="17"/>
      <c r="C12" s="69">
        <v>-538</v>
      </c>
      <c r="D12" s="69">
        <v>-562</v>
      </c>
      <c r="E12" s="69">
        <v>-521</v>
      </c>
      <c r="F12" s="70">
        <v>-647</v>
      </c>
      <c r="G12" s="69">
        <v>-504</v>
      </c>
      <c r="H12" s="69">
        <v>-508</v>
      </c>
      <c r="I12" s="69">
        <v>-606</v>
      </c>
      <c r="J12" s="70">
        <v>-779</v>
      </c>
      <c r="K12" s="69"/>
      <c r="L12" s="69"/>
      <c r="M12" s="69"/>
      <c r="N12" s="70"/>
      <c r="O12" s="57"/>
      <c r="P12" s="68">
        <v>-1972</v>
      </c>
      <c r="Q12" s="57">
        <v>-2268</v>
      </c>
      <c r="R12" s="57">
        <v>-2397</v>
      </c>
      <c r="S12" s="66" t="s">
        <v>169</v>
      </c>
    </row>
    <row r="13" spans="1:19" s="7" customFormat="1" ht="12.95" customHeight="1" x14ac:dyDescent="0.2">
      <c r="A13" s="12" t="s">
        <v>18</v>
      </c>
      <c r="B13" s="17"/>
      <c r="C13" s="69">
        <v>0</v>
      </c>
      <c r="D13" s="69">
        <v>1</v>
      </c>
      <c r="E13" s="69">
        <v>0</v>
      </c>
      <c r="F13" s="70">
        <v>-1</v>
      </c>
      <c r="G13" s="69">
        <v>14</v>
      </c>
      <c r="H13" s="69">
        <v>0</v>
      </c>
      <c r="I13" s="69">
        <v>-1</v>
      </c>
      <c r="J13" s="70">
        <v>-4</v>
      </c>
      <c r="K13" s="69"/>
      <c r="L13" s="69"/>
      <c r="M13" s="69"/>
      <c r="N13" s="70"/>
      <c r="O13" s="57"/>
      <c r="P13" s="68">
        <v>0</v>
      </c>
      <c r="Q13" s="57">
        <v>0</v>
      </c>
      <c r="R13" s="57">
        <v>9</v>
      </c>
      <c r="S13" s="66" t="s">
        <v>169</v>
      </c>
    </row>
    <row r="14" spans="1:19" s="7" customFormat="1" ht="12.95" customHeight="1" x14ac:dyDescent="0.2">
      <c r="A14" s="12" t="s">
        <v>19</v>
      </c>
      <c r="B14" s="17"/>
      <c r="C14" s="69">
        <v>25</v>
      </c>
      <c r="D14" s="69">
        <v>22</v>
      </c>
      <c r="E14" s="69">
        <v>40</v>
      </c>
      <c r="F14" s="70">
        <v>41</v>
      </c>
      <c r="G14" s="69">
        <v>57</v>
      </c>
      <c r="H14" s="69">
        <v>47</v>
      </c>
      <c r="I14" s="69">
        <v>40</v>
      </c>
      <c r="J14" s="70">
        <v>52</v>
      </c>
      <c r="K14" s="69"/>
      <c r="L14" s="69"/>
      <c r="M14" s="69"/>
      <c r="N14" s="70"/>
      <c r="O14" s="57"/>
      <c r="P14" s="68">
        <v>135</v>
      </c>
      <c r="Q14" s="57">
        <v>128</v>
      </c>
      <c r="R14" s="57">
        <v>196</v>
      </c>
      <c r="S14" s="66" t="s">
        <v>169</v>
      </c>
    </row>
    <row r="15" spans="1:19" s="7" customFormat="1" ht="12.95" customHeight="1" x14ac:dyDescent="0.2">
      <c r="A15" s="12" t="s">
        <v>20</v>
      </c>
      <c r="B15" s="17"/>
      <c r="C15" s="69">
        <v>-13</v>
      </c>
      <c r="D15" s="69">
        <v>-6</v>
      </c>
      <c r="E15" s="69">
        <v>-18</v>
      </c>
      <c r="F15" s="70">
        <v>-25</v>
      </c>
      <c r="G15" s="69">
        <v>-100</v>
      </c>
      <c r="H15" s="69">
        <v>-131</v>
      </c>
      <c r="I15" s="69">
        <v>-87</v>
      </c>
      <c r="J15" s="70">
        <v>-162</v>
      </c>
      <c r="K15" s="69"/>
      <c r="L15" s="69"/>
      <c r="M15" s="69"/>
      <c r="N15" s="70"/>
      <c r="O15" s="57"/>
      <c r="P15" s="68">
        <v>-72</v>
      </c>
      <c r="Q15" s="57">
        <v>-62</v>
      </c>
      <c r="R15" s="57">
        <v>-480</v>
      </c>
      <c r="S15" s="66" t="s">
        <v>169</v>
      </c>
    </row>
    <row r="16" spans="1:19" s="7" customFormat="1" ht="12.95" customHeight="1" x14ac:dyDescent="0.2">
      <c r="A16" s="18" t="s">
        <v>149</v>
      </c>
      <c r="B16" s="19"/>
      <c r="C16" s="174">
        <v>850</v>
      </c>
      <c r="D16" s="175">
        <v>861</v>
      </c>
      <c r="E16" s="175">
        <v>1054</v>
      </c>
      <c r="F16" s="176">
        <v>704</v>
      </c>
      <c r="G16" s="174">
        <v>900</v>
      </c>
      <c r="H16" s="175">
        <v>878</v>
      </c>
      <c r="I16" s="175">
        <v>1022</v>
      </c>
      <c r="J16" s="176">
        <v>950</v>
      </c>
      <c r="K16" s="174"/>
      <c r="L16" s="175" t="s">
        <v>169</v>
      </c>
      <c r="M16" s="175" t="s">
        <v>169</v>
      </c>
      <c r="N16" s="176" t="s">
        <v>169</v>
      </c>
      <c r="O16" s="53"/>
      <c r="P16" s="174">
        <v>3133</v>
      </c>
      <c r="Q16" s="177">
        <v>3469</v>
      </c>
      <c r="R16" s="177">
        <v>3750</v>
      </c>
      <c r="S16" s="178" t="s">
        <v>169</v>
      </c>
    </row>
    <row r="17" spans="1:19" s="7" customFormat="1" ht="12.95" customHeight="1" x14ac:dyDescent="0.2">
      <c r="A17" s="12"/>
      <c r="B17" s="17"/>
      <c r="C17" s="68"/>
      <c r="D17" s="69"/>
      <c r="E17" s="69"/>
      <c r="F17" s="70"/>
      <c r="G17" s="69"/>
      <c r="H17" s="69"/>
      <c r="I17" s="69"/>
      <c r="J17" s="70"/>
      <c r="K17" s="69"/>
      <c r="L17" s="69"/>
      <c r="M17" s="69"/>
      <c r="N17" s="70"/>
      <c r="O17" s="57"/>
      <c r="P17" s="68"/>
      <c r="Q17" s="57"/>
      <c r="R17" s="57"/>
      <c r="S17" s="66"/>
    </row>
    <row r="18" spans="1:19" s="6" customFormat="1" ht="12.95" customHeight="1" x14ac:dyDescent="0.2">
      <c r="A18" s="12" t="s">
        <v>100</v>
      </c>
      <c r="B18" s="21"/>
      <c r="C18" s="69">
        <v>2</v>
      </c>
      <c r="D18" s="69">
        <v>2</v>
      </c>
      <c r="E18" s="69">
        <v>4</v>
      </c>
      <c r="F18" s="70">
        <v>3</v>
      </c>
      <c r="G18" s="69">
        <v>7</v>
      </c>
      <c r="H18" s="69">
        <v>0</v>
      </c>
      <c r="I18" s="69">
        <v>4</v>
      </c>
      <c r="J18" s="70">
        <v>4</v>
      </c>
      <c r="K18" s="69"/>
      <c r="L18" s="69"/>
      <c r="M18" s="69"/>
      <c r="N18" s="70"/>
      <c r="O18" s="57"/>
      <c r="P18" s="68">
        <v>11</v>
      </c>
      <c r="Q18" s="57">
        <v>11</v>
      </c>
      <c r="R18" s="57">
        <v>15</v>
      </c>
      <c r="S18" s="66" t="s">
        <v>169</v>
      </c>
    </row>
    <row r="19" spans="1:19" s="6" customFormat="1" ht="12.95" customHeight="1" x14ac:dyDescent="0.2">
      <c r="A19" s="12" t="s">
        <v>101</v>
      </c>
      <c r="B19" s="21"/>
      <c r="C19" s="69">
        <v>-82</v>
      </c>
      <c r="D19" s="69">
        <v>-78</v>
      </c>
      <c r="E19" s="69">
        <v>-73</v>
      </c>
      <c r="F19" s="70">
        <v>-81</v>
      </c>
      <c r="G19" s="69">
        <v>-76</v>
      </c>
      <c r="H19" s="69">
        <v>-85</v>
      </c>
      <c r="I19" s="69">
        <v>-66</v>
      </c>
      <c r="J19" s="70">
        <v>-100</v>
      </c>
      <c r="K19" s="69"/>
      <c r="L19" s="69"/>
      <c r="M19" s="69"/>
      <c r="N19" s="70"/>
      <c r="O19" s="57"/>
      <c r="P19" s="68">
        <v>-333</v>
      </c>
      <c r="Q19" s="57">
        <v>-314</v>
      </c>
      <c r="R19" s="57">
        <v>-327</v>
      </c>
      <c r="S19" s="66" t="s">
        <v>169</v>
      </c>
    </row>
    <row r="20" spans="1:19" s="6" customFormat="1" ht="12.95" customHeight="1" x14ac:dyDescent="0.2">
      <c r="A20" s="12" t="s">
        <v>21</v>
      </c>
      <c r="B20" s="21"/>
      <c r="C20" s="69">
        <v>5</v>
      </c>
      <c r="D20" s="69">
        <v>-7</v>
      </c>
      <c r="E20" s="69">
        <v>1</v>
      </c>
      <c r="F20" s="70">
        <v>0</v>
      </c>
      <c r="G20" s="69">
        <v>-13</v>
      </c>
      <c r="H20" s="69">
        <v>-28</v>
      </c>
      <c r="I20" s="69">
        <v>-7</v>
      </c>
      <c r="J20" s="70">
        <v>-18</v>
      </c>
      <c r="K20" s="69"/>
      <c r="L20" s="69"/>
      <c r="M20" s="69"/>
      <c r="N20" s="70"/>
      <c r="O20" s="57"/>
      <c r="P20" s="68">
        <v>-20</v>
      </c>
      <c r="Q20" s="57">
        <v>-1</v>
      </c>
      <c r="R20" s="57">
        <v>-66</v>
      </c>
      <c r="S20" s="66" t="s">
        <v>169</v>
      </c>
    </row>
    <row r="21" spans="1:19" s="6" customFormat="1" ht="12.95" customHeight="1" x14ac:dyDescent="0.2">
      <c r="A21" s="18" t="s">
        <v>150</v>
      </c>
      <c r="B21" s="19"/>
      <c r="C21" s="174">
        <v>775</v>
      </c>
      <c r="D21" s="175">
        <v>778</v>
      </c>
      <c r="E21" s="175">
        <v>986</v>
      </c>
      <c r="F21" s="176">
        <v>626</v>
      </c>
      <c r="G21" s="174">
        <v>818</v>
      </c>
      <c r="H21" s="175">
        <v>765</v>
      </c>
      <c r="I21" s="175">
        <v>953</v>
      </c>
      <c r="J21" s="176">
        <v>836</v>
      </c>
      <c r="K21" s="174"/>
      <c r="L21" s="175" t="s">
        <v>169</v>
      </c>
      <c r="M21" s="175" t="s">
        <v>169</v>
      </c>
      <c r="N21" s="176" t="s">
        <v>169</v>
      </c>
      <c r="O21" s="53"/>
      <c r="P21" s="174">
        <v>2791</v>
      </c>
      <c r="Q21" s="177">
        <v>3165</v>
      </c>
      <c r="R21" s="177">
        <v>3372</v>
      </c>
      <c r="S21" s="178" t="s">
        <v>169</v>
      </c>
    </row>
    <row r="22" spans="1:19" s="6" customFormat="1" ht="12.95" customHeight="1" x14ac:dyDescent="0.2">
      <c r="A22" s="12"/>
      <c r="B22" s="22"/>
      <c r="C22" s="68"/>
      <c r="D22" s="69"/>
      <c r="E22" s="69"/>
      <c r="F22" s="70"/>
      <c r="G22" s="69"/>
      <c r="H22" s="69"/>
      <c r="I22" s="69"/>
      <c r="J22" s="70"/>
      <c r="K22" s="69"/>
      <c r="L22" s="69"/>
      <c r="M22" s="69"/>
      <c r="N22" s="70"/>
      <c r="O22" s="57"/>
      <c r="P22" s="68"/>
      <c r="Q22" s="57"/>
      <c r="R22" s="57"/>
      <c r="S22" s="66"/>
    </row>
    <row r="23" spans="1:19" s="6" customFormat="1" ht="12.95" customHeight="1" x14ac:dyDescent="0.2">
      <c r="A23" s="12" t="s">
        <v>22</v>
      </c>
      <c r="B23" s="22"/>
      <c r="C23" s="69">
        <v>-193</v>
      </c>
      <c r="D23" s="69">
        <v>-192</v>
      </c>
      <c r="E23" s="69">
        <v>-184</v>
      </c>
      <c r="F23" s="70">
        <v>-165</v>
      </c>
      <c r="G23" s="69">
        <v>-196</v>
      </c>
      <c r="H23" s="69">
        <v>-165</v>
      </c>
      <c r="I23" s="69">
        <v>-226</v>
      </c>
      <c r="J23" s="70">
        <v>-1175</v>
      </c>
      <c r="K23" s="69"/>
      <c r="L23" s="69"/>
      <c r="M23" s="69"/>
      <c r="N23" s="70"/>
      <c r="O23" s="57"/>
      <c r="P23" s="68">
        <v>-1010</v>
      </c>
      <c r="Q23" s="57">
        <v>-734</v>
      </c>
      <c r="R23" s="57">
        <v>-1762</v>
      </c>
      <c r="S23" s="66" t="s">
        <v>169</v>
      </c>
    </row>
    <row r="24" spans="1:19" s="6" customFormat="1" ht="12.95" customHeight="1" x14ac:dyDescent="0.2">
      <c r="A24" s="43" t="s">
        <v>23</v>
      </c>
      <c r="B24" s="44"/>
      <c r="C24" s="179">
        <v>582</v>
      </c>
      <c r="D24" s="179">
        <v>586</v>
      </c>
      <c r="E24" s="179">
        <v>802</v>
      </c>
      <c r="F24" s="180">
        <v>461</v>
      </c>
      <c r="G24" s="179">
        <v>622</v>
      </c>
      <c r="H24" s="179">
        <v>600</v>
      </c>
      <c r="I24" s="179">
        <v>727</v>
      </c>
      <c r="J24" s="180">
        <v>-339</v>
      </c>
      <c r="K24" s="179"/>
      <c r="L24" s="179" t="s">
        <v>169</v>
      </c>
      <c r="M24" s="179" t="s">
        <v>169</v>
      </c>
      <c r="N24" s="180" t="s">
        <v>169</v>
      </c>
      <c r="O24" s="181"/>
      <c r="P24" s="182">
        <v>1781</v>
      </c>
      <c r="Q24" s="183">
        <v>2431</v>
      </c>
      <c r="R24" s="183">
        <v>1610</v>
      </c>
      <c r="S24" s="184" t="s">
        <v>169</v>
      </c>
    </row>
    <row r="25" spans="1:19" s="6" customFormat="1" ht="12.95" customHeight="1" x14ac:dyDescent="0.2">
      <c r="A25" s="24"/>
      <c r="B25" s="21"/>
      <c r="C25" s="68"/>
      <c r="D25" s="69"/>
      <c r="E25" s="69"/>
      <c r="F25" s="70"/>
      <c r="G25" s="69"/>
      <c r="H25" s="69"/>
      <c r="I25" s="69"/>
      <c r="J25" s="70"/>
      <c r="K25" s="69"/>
      <c r="L25" s="69"/>
      <c r="M25" s="69"/>
      <c r="N25" s="70"/>
      <c r="O25" s="57"/>
      <c r="P25" s="68"/>
      <c r="Q25" s="57"/>
      <c r="R25" s="57"/>
      <c r="S25" s="66"/>
    </row>
    <row r="26" spans="1:19" s="36" customFormat="1" ht="12.95" customHeight="1" x14ac:dyDescent="0.2">
      <c r="A26" s="34" t="s">
        <v>24</v>
      </c>
      <c r="B26" s="35"/>
      <c r="C26" s="170"/>
      <c r="D26" s="171"/>
      <c r="E26" s="171"/>
      <c r="F26" s="172"/>
      <c r="G26" s="171"/>
      <c r="H26" s="171"/>
      <c r="I26" s="171"/>
      <c r="J26" s="172"/>
      <c r="K26" s="171"/>
      <c r="L26" s="171"/>
      <c r="M26" s="171"/>
      <c r="N26" s="172"/>
      <c r="O26" s="173"/>
      <c r="P26" s="170"/>
      <c r="Q26" s="173"/>
      <c r="R26" s="173"/>
      <c r="S26" s="185"/>
    </row>
    <row r="27" spans="1:19" s="6" customFormat="1" ht="12.95" customHeight="1" x14ac:dyDescent="0.2">
      <c r="A27" s="12" t="s">
        <v>90</v>
      </c>
      <c r="B27" s="21"/>
      <c r="C27" s="69">
        <v>-214</v>
      </c>
      <c r="D27" s="69">
        <v>-346</v>
      </c>
      <c r="E27" s="69">
        <v>-238</v>
      </c>
      <c r="F27" s="70">
        <v>-1413</v>
      </c>
      <c r="G27" s="69">
        <v>-273</v>
      </c>
      <c r="H27" s="69">
        <v>-157</v>
      </c>
      <c r="I27" s="69">
        <v>-199</v>
      </c>
      <c r="J27" s="70">
        <v>10</v>
      </c>
      <c r="K27" s="69"/>
      <c r="L27" s="69"/>
      <c r="M27" s="69"/>
      <c r="N27" s="70"/>
      <c r="O27" s="57"/>
      <c r="P27" s="68">
        <v>-4362</v>
      </c>
      <c r="Q27" s="57">
        <v>-2211</v>
      </c>
      <c r="R27" s="57">
        <v>-619</v>
      </c>
      <c r="S27" s="66" t="s">
        <v>169</v>
      </c>
    </row>
    <row r="28" spans="1:19" s="6" customFormat="1" ht="12.95" customHeight="1" x14ac:dyDescent="0.2">
      <c r="A28" s="45" t="s">
        <v>25</v>
      </c>
      <c r="B28" s="46"/>
      <c r="C28" s="186">
        <v>368</v>
      </c>
      <c r="D28" s="186">
        <v>240</v>
      </c>
      <c r="E28" s="186">
        <v>564</v>
      </c>
      <c r="F28" s="187">
        <v>-952</v>
      </c>
      <c r="G28" s="186">
        <v>349</v>
      </c>
      <c r="H28" s="186">
        <v>443</v>
      </c>
      <c r="I28" s="186">
        <v>528</v>
      </c>
      <c r="J28" s="187">
        <v>-329</v>
      </c>
      <c r="K28" s="186"/>
      <c r="L28" s="186" t="s">
        <v>169</v>
      </c>
      <c r="M28" s="186" t="s">
        <v>169</v>
      </c>
      <c r="N28" s="187" t="s">
        <v>169</v>
      </c>
      <c r="O28" s="181"/>
      <c r="P28" s="188">
        <v>-2581</v>
      </c>
      <c r="Q28" s="189">
        <v>220</v>
      </c>
      <c r="R28" s="189">
        <v>991</v>
      </c>
      <c r="S28" s="190" t="s">
        <v>169</v>
      </c>
    </row>
    <row r="29" spans="1:19" s="3" customFormat="1" ht="20.45" customHeight="1" x14ac:dyDescent="0.2">
      <c r="A29" s="12"/>
      <c r="B29" s="25"/>
      <c r="C29" s="68"/>
      <c r="D29" s="69"/>
      <c r="E29" s="69"/>
      <c r="F29" s="70"/>
      <c r="G29" s="69"/>
      <c r="H29" s="72"/>
      <c r="I29" s="69"/>
      <c r="J29" s="70"/>
      <c r="K29" s="69"/>
      <c r="L29" s="69"/>
      <c r="M29" s="69"/>
      <c r="N29" s="70"/>
      <c r="O29" s="57"/>
      <c r="P29" s="68"/>
      <c r="Q29" s="57"/>
      <c r="R29" s="57"/>
      <c r="S29" s="66"/>
    </row>
    <row r="30" spans="1:19" s="3" customFormat="1" ht="12.95" customHeight="1" x14ac:dyDescent="0.2">
      <c r="A30" s="12" t="s">
        <v>26</v>
      </c>
      <c r="B30" s="25"/>
      <c r="C30" s="68"/>
      <c r="D30" s="69"/>
      <c r="E30" s="69"/>
      <c r="F30" s="70"/>
      <c r="G30" s="69"/>
      <c r="H30" s="69"/>
      <c r="I30" s="69"/>
      <c r="J30" s="70"/>
      <c r="K30" s="69"/>
      <c r="L30" s="69"/>
      <c r="M30" s="69"/>
      <c r="N30" s="70"/>
      <c r="O30" s="57"/>
      <c r="P30" s="68"/>
      <c r="Q30" s="57"/>
      <c r="R30" s="57"/>
      <c r="S30" s="66"/>
    </row>
    <row r="31" spans="1:19" s="3" customFormat="1" ht="12.95" customHeight="1" x14ac:dyDescent="0.2">
      <c r="A31" s="12" t="s">
        <v>27</v>
      </c>
      <c r="B31" s="25"/>
      <c r="C31" s="69">
        <v>410</v>
      </c>
      <c r="D31" s="69">
        <v>259</v>
      </c>
      <c r="E31" s="69">
        <v>566</v>
      </c>
      <c r="F31" s="70">
        <v>-1043</v>
      </c>
      <c r="G31" s="69">
        <v>343</v>
      </c>
      <c r="H31" s="69">
        <v>411</v>
      </c>
      <c r="I31" s="69">
        <v>504</v>
      </c>
      <c r="J31" s="70">
        <v>-405</v>
      </c>
      <c r="K31" s="69"/>
      <c r="L31" s="69" t="s">
        <v>169</v>
      </c>
      <c r="M31" s="69" t="s">
        <v>169</v>
      </c>
      <c r="N31" s="70" t="s">
        <v>169</v>
      </c>
      <c r="O31" s="57"/>
      <c r="P31" s="68">
        <v>-2269</v>
      </c>
      <c r="Q31" s="57">
        <v>192</v>
      </c>
      <c r="R31" s="57">
        <v>853</v>
      </c>
      <c r="S31" s="66" t="s">
        <v>169</v>
      </c>
    </row>
    <row r="32" spans="1:19" s="3" customFormat="1" ht="12.95" customHeight="1" x14ac:dyDescent="0.2">
      <c r="A32" s="12" t="s">
        <v>28</v>
      </c>
      <c r="B32" s="25"/>
      <c r="C32" s="69">
        <v>-42</v>
      </c>
      <c r="D32" s="69">
        <v>-19</v>
      </c>
      <c r="E32" s="69">
        <v>-2</v>
      </c>
      <c r="F32" s="70">
        <v>91</v>
      </c>
      <c r="G32" s="69">
        <v>6</v>
      </c>
      <c r="H32" s="69">
        <v>32</v>
      </c>
      <c r="I32" s="69">
        <v>24</v>
      </c>
      <c r="J32" s="70">
        <v>76</v>
      </c>
      <c r="K32" s="69"/>
      <c r="L32" s="69"/>
      <c r="M32" s="69"/>
      <c r="N32" s="70"/>
      <c r="O32" s="57"/>
      <c r="P32" s="68">
        <v>-312</v>
      </c>
      <c r="Q32" s="57">
        <v>28</v>
      </c>
      <c r="R32" s="57">
        <v>138</v>
      </c>
      <c r="S32" s="66" t="s">
        <v>169</v>
      </c>
    </row>
    <row r="33" spans="1:19" s="3" customFormat="1" ht="12.95" customHeight="1" x14ac:dyDescent="0.2">
      <c r="A33" s="45" t="s">
        <v>25</v>
      </c>
      <c r="B33" s="46"/>
      <c r="C33" s="186">
        <v>368</v>
      </c>
      <c r="D33" s="186">
        <v>240</v>
      </c>
      <c r="E33" s="186">
        <v>564</v>
      </c>
      <c r="F33" s="187">
        <v>-952</v>
      </c>
      <c r="G33" s="186">
        <v>349</v>
      </c>
      <c r="H33" s="186">
        <v>443</v>
      </c>
      <c r="I33" s="186">
        <v>528</v>
      </c>
      <c r="J33" s="187">
        <v>-329</v>
      </c>
      <c r="K33" s="186"/>
      <c r="L33" s="186" t="s">
        <v>169</v>
      </c>
      <c r="M33" s="186" t="s">
        <v>169</v>
      </c>
      <c r="N33" s="187" t="s">
        <v>169</v>
      </c>
      <c r="O33" s="181"/>
      <c r="P33" s="188">
        <v>-2581</v>
      </c>
      <c r="Q33" s="189">
        <v>220</v>
      </c>
      <c r="R33" s="189">
        <v>991</v>
      </c>
      <c r="S33" s="190" t="s">
        <v>169</v>
      </c>
    </row>
    <row r="34" spans="1:19" s="3" customFormat="1" ht="12.95" customHeight="1" x14ac:dyDescent="0.2">
      <c r="A34" s="12"/>
      <c r="B34" s="25"/>
      <c r="C34" s="68"/>
      <c r="D34" s="69"/>
      <c r="E34" s="69"/>
      <c r="F34" s="70"/>
      <c r="G34" s="69"/>
      <c r="H34" s="69"/>
      <c r="I34" s="69"/>
      <c r="J34" s="70"/>
      <c r="K34" s="69"/>
      <c r="L34" s="69"/>
      <c r="M34" s="69"/>
      <c r="N34" s="70"/>
      <c r="O34" s="57"/>
      <c r="P34" s="68"/>
      <c r="Q34" s="57"/>
      <c r="R34" s="57"/>
      <c r="S34" s="66"/>
    </row>
    <row r="35" spans="1:19" s="3" customFormat="1" ht="12.95" customHeight="1" x14ac:dyDescent="0.2">
      <c r="A35" s="12" t="s">
        <v>29</v>
      </c>
      <c r="B35" s="25"/>
      <c r="C35" s="191">
        <v>0.81</v>
      </c>
      <c r="D35" s="191">
        <v>0.53</v>
      </c>
      <c r="E35" s="191">
        <v>1.1200000000000001</v>
      </c>
      <c r="F35" s="192">
        <v>-2.08</v>
      </c>
      <c r="G35" s="191">
        <v>0.68</v>
      </c>
      <c r="H35" s="191">
        <v>0.82</v>
      </c>
      <c r="I35" s="191">
        <v>1</v>
      </c>
      <c r="J35" s="192">
        <v>-0.89</v>
      </c>
      <c r="K35" s="191"/>
      <c r="L35" s="191"/>
      <c r="M35" s="191"/>
      <c r="N35" s="192"/>
      <c r="O35" s="193"/>
      <c r="P35" s="194">
        <v>-5.0199999999999996</v>
      </c>
      <c r="Q35" s="193">
        <v>0.37999999999999989</v>
      </c>
      <c r="R35" s="193">
        <v>1.6099999999999999</v>
      </c>
      <c r="S35" s="195" t="s">
        <v>169</v>
      </c>
    </row>
    <row r="36" spans="1:19" s="3" customFormat="1" ht="12.95" customHeight="1" x14ac:dyDescent="0.2">
      <c r="A36" s="12" t="s">
        <v>30</v>
      </c>
      <c r="B36" s="25"/>
      <c r="C36" s="191">
        <v>0.8</v>
      </c>
      <c r="D36" s="191">
        <v>0.53</v>
      </c>
      <c r="E36" s="191">
        <v>1.1200000000000001</v>
      </c>
      <c r="F36" s="192">
        <v>-2.08</v>
      </c>
      <c r="G36" s="191">
        <v>0.68</v>
      </c>
      <c r="H36" s="191">
        <v>0.81</v>
      </c>
      <c r="I36" s="191">
        <v>0.99</v>
      </c>
      <c r="J36" s="192">
        <v>-0.89</v>
      </c>
      <c r="K36" s="191"/>
      <c r="L36" s="191"/>
      <c r="M36" s="191"/>
      <c r="N36" s="192"/>
      <c r="O36" s="193"/>
      <c r="P36" s="194">
        <v>-5.0199999999999996</v>
      </c>
      <c r="Q36" s="193">
        <v>0.37000000000000011</v>
      </c>
      <c r="R36" s="193">
        <v>1.5900000000000003</v>
      </c>
      <c r="S36" s="195" t="s">
        <v>169</v>
      </c>
    </row>
    <row r="37" spans="1:19" s="3" customFormat="1" ht="21" customHeight="1" x14ac:dyDescent="0.2">
      <c r="A37" s="12"/>
      <c r="B37" s="25"/>
      <c r="C37" s="68"/>
      <c r="D37" s="69"/>
      <c r="E37" s="69"/>
      <c r="F37" s="70"/>
      <c r="G37" s="69"/>
      <c r="H37" s="69"/>
      <c r="I37" s="69"/>
      <c r="J37" s="70"/>
      <c r="K37" s="69"/>
      <c r="L37" s="69"/>
      <c r="M37" s="69"/>
      <c r="N37" s="70"/>
      <c r="O37" s="57"/>
      <c r="P37" s="68"/>
      <c r="Q37" s="57"/>
      <c r="R37" s="57"/>
      <c r="S37" s="66"/>
    </row>
    <row r="38" spans="1:19" s="3" customFormat="1" ht="12.95" customHeight="1" x14ac:dyDescent="0.2">
      <c r="A38" s="26" t="s">
        <v>31</v>
      </c>
      <c r="B38" s="25"/>
      <c r="C38" s="68"/>
      <c r="D38" s="69"/>
      <c r="E38" s="69"/>
      <c r="F38" s="70"/>
      <c r="G38" s="69"/>
      <c r="H38" s="69"/>
      <c r="I38" s="69"/>
      <c r="J38" s="70"/>
      <c r="K38" s="69"/>
      <c r="L38" s="69"/>
      <c r="M38" s="69"/>
      <c r="N38" s="70"/>
      <c r="O38" s="57"/>
      <c r="P38" s="68"/>
      <c r="Q38" s="57"/>
      <c r="R38" s="57"/>
      <c r="S38" s="66"/>
    </row>
    <row r="39" spans="1:19" s="3" customFormat="1" ht="12.95" customHeight="1" x14ac:dyDescent="0.2">
      <c r="A39" s="12" t="s">
        <v>26</v>
      </c>
      <c r="B39" s="25"/>
      <c r="C39" s="68"/>
      <c r="D39" s="69"/>
      <c r="E39" s="69"/>
      <c r="F39" s="70"/>
      <c r="G39" s="69"/>
      <c r="H39" s="69"/>
      <c r="I39" s="69"/>
      <c r="J39" s="70"/>
      <c r="K39" s="69"/>
      <c r="L39" s="69"/>
      <c r="M39" s="69"/>
      <c r="N39" s="70"/>
      <c r="O39" s="57"/>
      <c r="P39" s="68"/>
      <c r="Q39" s="57"/>
      <c r="R39" s="57"/>
      <c r="S39" s="66"/>
    </row>
    <row r="40" spans="1:19" s="3" customFormat="1" ht="12.95" customHeight="1" x14ac:dyDescent="0.2">
      <c r="A40" s="12" t="s">
        <v>27</v>
      </c>
      <c r="B40" s="25"/>
      <c r="C40" s="69">
        <v>582</v>
      </c>
      <c r="D40" s="69">
        <v>586</v>
      </c>
      <c r="E40" s="69">
        <v>802</v>
      </c>
      <c r="F40" s="70">
        <v>461</v>
      </c>
      <c r="G40" s="69">
        <v>622</v>
      </c>
      <c r="H40" s="69">
        <v>600</v>
      </c>
      <c r="I40" s="69">
        <v>727</v>
      </c>
      <c r="J40" s="70">
        <v>-339</v>
      </c>
      <c r="K40" s="69"/>
      <c r="L40" s="69" t="s">
        <v>169</v>
      </c>
      <c r="M40" s="69" t="s">
        <v>169</v>
      </c>
      <c r="N40" s="70" t="s">
        <v>169</v>
      </c>
      <c r="O40" s="57"/>
      <c r="P40" s="68">
        <v>1781</v>
      </c>
      <c r="Q40" s="57">
        <v>2431</v>
      </c>
      <c r="R40" s="57">
        <v>1610</v>
      </c>
      <c r="S40" s="66" t="s">
        <v>169</v>
      </c>
    </row>
    <row r="41" spans="1:19" s="3" customFormat="1" ht="12.95" customHeight="1" x14ac:dyDescent="0.2">
      <c r="A41" s="12" t="s">
        <v>28</v>
      </c>
      <c r="B41" s="25"/>
      <c r="C41" s="68">
        <v>0</v>
      </c>
      <c r="D41" s="69">
        <v>0</v>
      </c>
      <c r="E41" s="69">
        <v>0</v>
      </c>
      <c r="F41" s="70">
        <v>0</v>
      </c>
      <c r="G41" s="69">
        <v>0</v>
      </c>
      <c r="H41" s="69">
        <v>0</v>
      </c>
      <c r="I41" s="69">
        <v>0</v>
      </c>
      <c r="J41" s="70">
        <v>0</v>
      </c>
      <c r="K41" s="69"/>
      <c r="L41" s="69"/>
      <c r="M41" s="69"/>
      <c r="N41" s="70"/>
      <c r="O41" s="57"/>
      <c r="P41" s="68">
        <v>0</v>
      </c>
      <c r="Q41" s="57">
        <v>0</v>
      </c>
      <c r="R41" s="57">
        <v>0</v>
      </c>
      <c r="S41" s="66" t="s">
        <v>169</v>
      </c>
    </row>
    <row r="42" spans="1:19" s="3" customFormat="1" ht="12.95" customHeight="1" x14ac:dyDescent="0.2">
      <c r="A42" s="45" t="s">
        <v>25</v>
      </c>
      <c r="B42" s="46"/>
      <c r="C42" s="186">
        <v>582</v>
      </c>
      <c r="D42" s="186">
        <v>586</v>
      </c>
      <c r="E42" s="186">
        <v>802</v>
      </c>
      <c r="F42" s="187">
        <v>461</v>
      </c>
      <c r="G42" s="186">
        <v>622</v>
      </c>
      <c r="H42" s="186">
        <v>600</v>
      </c>
      <c r="I42" s="186">
        <v>727</v>
      </c>
      <c r="J42" s="187">
        <v>-339</v>
      </c>
      <c r="K42" s="186"/>
      <c r="L42" s="186" t="s">
        <v>169</v>
      </c>
      <c r="M42" s="186" t="s">
        <v>169</v>
      </c>
      <c r="N42" s="187" t="s">
        <v>169</v>
      </c>
      <c r="O42" s="181"/>
      <c r="P42" s="188">
        <v>1781</v>
      </c>
      <c r="Q42" s="189">
        <v>2431</v>
      </c>
      <c r="R42" s="189">
        <v>1610</v>
      </c>
      <c r="S42" s="190" t="s">
        <v>169</v>
      </c>
    </row>
    <row r="43" spans="1:19" s="3" customFormat="1" ht="12.95" customHeight="1" x14ac:dyDescent="0.2">
      <c r="A43" s="12"/>
      <c r="B43" s="25"/>
      <c r="C43" s="68"/>
      <c r="D43" s="69"/>
      <c r="E43" s="69"/>
      <c r="F43" s="70"/>
      <c r="G43" s="69"/>
      <c r="H43" s="69"/>
      <c r="I43" s="69"/>
      <c r="J43" s="70"/>
      <c r="K43" s="69"/>
      <c r="L43" s="69"/>
      <c r="M43" s="69"/>
      <c r="N43" s="70"/>
      <c r="O43" s="57"/>
      <c r="P43" s="68"/>
      <c r="Q43" s="57"/>
      <c r="R43" s="57"/>
      <c r="S43" s="66"/>
    </row>
    <row r="44" spans="1:19" s="3" customFormat="1" ht="12.95" customHeight="1" x14ac:dyDescent="0.2">
      <c r="A44" s="12" t="s">
        <v>29</v>
      </c>
      <c r="B44" s="25"/>
      <c r="C44" s="191">
        <v>1.1599999999999999</v>
      </c>
      <c r="D44" s="191">
        <v>1.17</v>
      </c>
      <c r="E44" s="191">
        <v>1.58</v>
      </c>
      <c r="F44" s="192">
        <v>0.97</v>
      </c>
      <c r="G44" s="191">
        <v>1.24</v>
      </c>
      <c r="H44" s="191">
        <v>1.19</v>
      </c>
      <c r="I44" s="191">
        <v>1.44</v>
      </c>
      <c r="J44" s="192">
        <v>-0.84</v>
      </c>
      <c r="K44" s="191"/>
      <c r="L44" s="191"/>
      <c r="M44" s="191"/>
      <c r="N44" s="192"/>
      <c r="O44" s="193"/>
      <c r="P44" s="194">
        <v>3.94</v>
      </c>
      <c r="Q44" s="193">
        <v>4.88</v>
      </c>
      <c r="R44" s="193">
        <v>3.03</v>
      </c>
      <c r="S44" s="195" t="s">
        <v>169</v>
      </c>
    </row>
    <row r="45" spans="1:19" s="3" customFormat="1" ht="12.95" customHeight="1" x14ac:dyDescent="0.2">
      <c r="A45" s="27" t="s">
        <v>30</v>
      </c>
      <c r="B45" s="28"/>
      <c r="C45" s="196">
        <v>1.1499999999999999</v>
      </c>
      <c r="D45" s="196">
        <v>1.17</v>
      </c>
      <c r="E45" s="196">
        <v>1.58</v>
      </c>
      <c r="F45" s="197">
        <v>0.97</v>
      </c>
      <c r="G45" s="196">
        <v>1.24</v>
      </c>
      <c r="H45" s="196">
        <v>1.18</v>
      </c>
      <c r="I45" s="196">
        <v>1.43</v>
      </c>
      <c r="J45" s="197">
        <v>-0.84</v>
      </c>
      <c r="K45" s="196"/>
      <c r="L45" s="196"/>
      <c r="M45" s="196"/>
      <c r="N45" s="197"/>
      <c r="O45" s="193"/>
      <c r="P45" s="198">
        <v>3.94</v>
      </c>
      <c r="Q45" s="199">
        <v>4.87</v>
      </c>
      <c r="R45" s="199">
        <v>3.01</v>
      </c>
      <c r="S45" s="200" t="s">
        <v>169</v>
      </c>
    </row>
  </sheetData>
  <pageMargins left="0.56000000000000005" right="0.38" top="1.3779527559055118" bottom="0.59055118110236227" header="0.47244094488188981" footer="0.27559055118110237"/>
  <pageSetup paperSize="9" scale="55" orientation="portrait" cellComments="asDisplayed" verticalDpi="4294967292" r:id="rId1"/>
  <headerFooter alignWithMargins="0"/>
  <ignoredErrors>
    <ignoredError sqref="Q46:R48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948E3-7CC7-4420-9AE1-6CF8389ED8C2}">
  <sheetPr codeName="Sheet12">
    <tabColor theme="0" tint="-0.499984740745262"/>
    <pageSetUpPr fitToPage="1"/>
  </sheetPr>
  <dimension ref="A1:U81"/>
  <sheetViews>
    <sheetView showGridLines="0" zoomScaleNormal="100" workbookViewId="0">
      <pane ySplit="4" topLeftCell="A5" activePane="bottomLeft" state="frozen"/>
      <selection activeCell="L17" sqref="L17"/>
      <selection pane="bottomLeft" activeCell="K30" sqref="K30"/>
    </sheetView>
  </sheetViews>
  <sheetFormatPr defaultColWidth="11.42578125" defaultRowHeight="12.95" customHeight="1" x14ac:dyDescent="0.2"/>
  <cols>
    <col min="1" max="1" width="19.7109375" style="3" customWidth="1"/>
    <col min="2" max="2" width="8.7109375" style="2" customWidth="1"/>
    <col min="3" max="14" width="6.7109375" style="3" customWidth="1"/>
    <col min="15" max="16" width="1.42578125" style="3" customWidth="1"/>
    <col min="17" max="19" width="8.7109375" style="3" customWidth="1"/>
    <col min="20" max="16384" width="11.42578125" style="3"/>
  </cols>
  <sheetData>
    <row r="1" spans="1:21" s="56" customFormat="1" ht="27.95" customHeight="1" x14ac:dyDescent="0.2">
      <c r="A1" s="54" t="s">
        <v>5</v>
      </c>
      <c r="B1" s="55"/>
    </row>
    <row r="2" spans="1:21" s="57" customFormat="1" ht="12.95" customHeight="1" x14ac:dyDescent="0.2">
      <c r="B2" s="58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</row>
    <row r="3" spans="1:21" s="53" customFormat="1" ht="12.95" customHeight="1" x14ac:dyDescent="0.2">
      <c r="A3" s="59"/>
      <c r="B3" s="60"/>
      <c r="C3" s="228">
        <v>2017</v>
      </c>
      <c r="D3" s="228">
        <v>2017</v>
      </c>
      <c r="E3" s="228">
        <v>2017</v>
      </c>
      <c r="F3" s="229">
        <v>2017</v>
      </c>
      <c r="G3" s="228">
        <v>2018</v>
      </c>
      <c r="H3" s="228">
        <v>2018</v>
      </c>
      <c r="I3" s="228">
        <v>2018</v>
      </c>
      <c r="J3" s="229">
        <v>2018</v>
      </c>
      <c r="K3" s="228">
        <v>2019</v>
      </c>
      <c r="L3" s="228">
        <v>2019</v>
      </c>
      <c r="M3" s="228">
        <v>2019</v>
      </c>
      <c r="N3" s="228">
        <v>2019</v>
      </c>
      <c r="O3" s="230"/>
      <c r="P3" s="231"/>
      <c r="Q3" s="335">
        <v>2017</v>
      </c>
      <c r="R3" s="228">
        <v>2018</v>
      </c>
      <c r="S3" s="229">
        <v>2019</v>
      </c>
      <c r="T3" s="275"/>
      <c r="U3" s="275"/>
    </row>
    <row r="4" spans="1:21" s="53" customFormat="1" ht="12.95" customHeight="1" x14ac:dyDescent="0.2">
      <c r="A4" s="62" t="s">
        <v>13</v>
      </c>
      <c r="B4" s="63" t="s">
        <v>87</v>
      </c>
      <c r="C4" s="235" t="s">
        <v>7</v>
      </c>
      <c r="D4" s="235" t="s">
        <v>10</v>
      </c>
      <c r="E4" s="235" t="s">
        <v>9</v>
      </c>
      <c r="F4" s="235" t="s">
        <v>8</v>
      </c>
      <c r="G4" s="236" t="s">
        <v>7</v>
      </c>
      <c r="H4" s="235" t="s">
        <v>10</v>
      </c>
      <c r="I4" s="235" t="s">
        <v>9</v>
      </c>
      <c r="J4" s="237" t="s">
        <v>8</v>
      </c>
      <c r="K4" s="235" t="s">
        <v>7</v>
      </c>
      <c r="L4" s="235" t="s">
        <v>10</v>
      </c>
      <c r="M4" s="235" t="s">
        <v>9</v>
      </c>
      <c r="N4" s="235" t="s">
        <v>8</v>
      </c>
      <c r="O4" s="230"/>
      <c r="P4" s="231"/>
      <c r="Q4" s="236" t="s">
        <v>89</v>
      </c>
      <c r="R4" s="235" t="s">
        <v>89</v>
      </c>
      <c r="S4" s="237" t="s">
        <v>89</v>
      </c>
      <c r="T4" s="275"/>
      <c r="U4" s="275"/>
    </row>
    <row r="5" spans="1:21" s="57" customFormat="1" ht="8.1" customHeight="1" x14ac:dyDescent="0.2">
      <c r="A5" s="64"/>
      <c r="B5" s="65"/>
      <c r="C5" s="240"/>
      <c r="D5" s="240"/>
      <c r="E5" s="240"/>
      <c r="F5" s="240"/>
      <c r="G5" s="241"/>
      <c r="H5" s="240"/>
      <c r="I5" s="240"/>
      <c r="J5" s="242"/>
      <c r="K5" s="240"/>
      <c r="L5" s="240"/>
      <c r="M5" s="240"/>
      <c r="N5" s="240"/>
      <c r="O5" s="241"/>
      <c r="P5" s="242"/>
      <c r="Q5" s="241"/>
      <c r="R5" s="240"/>
      <c r="S5" s="242"/>
      <c r="T5" s="240"/>
      <c r="U5" s="240"/>
    </row>
    <row r="6" spans="1:21" s="57" customFormat="1" ht="12.95" customHeight="1" x14ac:dyDescent="0.2">
      <c r="A6" s="117" t="s">
        <v>47</v>
      </c>
      <c r="B6" s="65"/>
      <c r="C6" s="143">
        <v>108</v>
      </c>
      <c r="D6" s="143">
        <v>112</v>
      </c>
      <c r="E6" s="143">
        <v>116</v>
      </c>
      <c r="F6" s="244">
        <v>116</v>
      </c>
      <c r="G6" s="143">
        <v>104</v>
      </c>
      <c r="H6" s="143">
        <v>110</v>
      </c>
      <c r="I6" s="143">
        <v>109</v>
      </c>
      <c r="J6" s="244">
        <v>108</v>
      </c>
      <c r="K6" s="215"/>
      <c r="L6" s="143" t="s">
        <v>169</v>
      </c>
      <c r="M6" s="143" t="s">
        <v>169</v>
      </c>
      <c r="N6" s="143" t="s">
        <v>169</v>
      </c>
      <c r="O6" s="241"/>
      <c r="P6" s="242"/>
      <c r="Q6" s="215">
        <v>452</v>
      </c>
      <c r="R6" s="143">
        <v>431</v>
      </c>
      <c r="S6" s="244" t="s">
        <v>169</v>
      </c>
      <c r="T6" s="240"/>
      <c r="U6" s="240"/>
    </row>
    <row r="7" spans="1:21" s="57" customFormat="1" ht="12.95" customHeight="1" x14ac:dyDescent="0.2">
      <c r="A7" s="117" t="s">
        <v>104</v>
      </c>
      <c r="B7" s="65"/>
      <c r="C7" s="143">
        <v>1</v>
      </c>
      <c r="D7" s="143">
        <v>0</v>
      </c>
      <c r="E7" s="143">
        <v>1</v>
      </c>
      <c r="F7" s="244">
        <v>1</v>
      </c>
      <c r="G7" s="143">
        <v>4</v>
      </c>
      <c r="H7" s="143">
        <v>5</v>
      </c>
      <c r="I7" s="143">
        <v>5</v>
      </c>
      <c r="J7" s="143">
        <v>6</v>
      </c>
      <c r="K7" s="215"/>
      <c r="L7" s="143"/>
      <c r="M7" s="143"/>
      <c r="N7" s="143"/>
      <c r="O7" s="241"/>
      <c r="P7" s="242"/>
      <c r="Q7" s="215">
        <v>3</v>
      </c>
      <c r="R7" s="143">
        <v>20</v>
      </c>
      <c r="S7" s="244" t="s">
        <v>169</v>
      </c>
      <c r="T7" s="240"/>
      <c r="U7" s="240"/>
    </row>
    <row r="8" spans="1:21" s="53" customFormat="1" ht="12.95" customHeight="1" x14ac:dyDescent="0.2">
      <c r="A8" s="97" t="s">
        <v>48</v>
      </c>
      <c r="B8" s="103"/>
      <c r="C8" s="291">
        <v>109</v>
      </c>
      <c r="D8" s="291">
        <v>112</v>
      </c>
      <c r="E8" s="291">
        <v>117</v>
      </c>
      <c r="F8" s="293">
        <v>117</v>
      </c>
      <c r="G8" s="291">
        <v>108</v>
      </c>
      <c r="H8" s="291">
        <v>115</v>
      </c>
      <c r="I8" s="291">
        <v>114</v>
      </c>
      <c r="J8" s="291">
        <v>114</v>
      </c>
      <c r="K8" s="292"/>
      <c r="L8" s="291" t="s">
        <v>169</v>
      </c>
      <c r="M8" s="291" t="s">
        <v>169</v>
      </c>
      <c r="N8" s="291" t="s">
        <v>169</v>
      </c>
      <c r="O8" s="230"/>
      <c r="P8" s="231"/>
      <c r="Q8" s="292">
        <v>455</v>
      </c>
      <c r="R8" s="291">
        <v>451</v>
      </c>
      <c r="S8" s="293" t="s">
        <v>169</v>
      </c>
      <c r="T8" s="275"/>
      <c r="U8" s="275"/>
    </row>
    <row r="9" spans="1:21" s="73" customFormat="1" ht="12.95" customHeight="1" x14ac:dyDescent="0.2">
      <c r="A9" s="81" t="s">
        <v>49</v>
      </c>
      <c r="B9" s="104"/>
      <c r="C9" s="143">
        <v>28</v>
      </c>
      <c r="D9" s="143">
        <v>32</v>
      </c>
      <c r="E9" s="143">
        <v>31</v>
      </c>
      <c r="F9" s="244">
        <v>30</v>
      </c>
      <c r="G9" s="143">
        <v>30</v>
      </c>
      <c r="H9" s="143">
        <v>36</v>
      </c>
      <c r="I9" s="143">
        <v>34</v>
      </c>
      <c r="J9" s="143">
        <v>33</v>
      </c>
      <c r="K9" s="215"/>
      <c r="L9" s="143"/>
      <c r="M9" s="143"/>
      <c r="N9" s="143"/>
      <c r="O9" s="241"/>
      <c r="P9" s="242"/>
      <c r="Q9" s="215">
        <v>121</v>
      </c>
      <c r="R9" s="143">
        <v>133</v>
      </c>
      <c r="S9" s="244" t="s">
        <v>169</v>
      </c>
      <c r="T9" s="268"/>
      <c r="U9" s="268"/>
    </row>
    <row r="10" spans="1:21" s="73" customFormat="1" ht="12.95" customHeight="1" x14ac:dyDescent="0.2">
      <c r="A10" s="81" t="s">
        <v>50</v>
      </c>
      <c r="B10" s="104"/>
      <c r="C10" s="143">
        <v>28</v>
      </c>
      <c r="D10" s="143">
        <v>49</v>
      </c>
      <c r="E10" s="143">
        <v>35</v>
      </c>
      <c r="F10" s="244">
        <v>50</v>
      </c>
      <c r="G10" s="143">
        <v>50</v>
      </c>
      <c r="H10" s="143">
        <v>43</v>
      </c>
      <c r="I10" s="143">
        <v>43</v>
      </c>
      <c r="J10" s="143">
        <v>61</v>
      </c>
      <c r="K10" s="215"/>
      <c r="L10" s="143"/>
      <c r="M10" s="143"/>
      <c r="N10" s="143"/>
      <c r="O10" s="241"/>
      <c r="P10" s="242"/>
      <c r="Q10" s="215">
        <v>162</v>
      </c>
      <c r="R10" s="143">
        <v>197</v>
      </c>
      <c r="S10" s="244" t="s">
        <v>169</v>
      </c>
      <c r="T10" s="268"/>
      <c r="U10" s="268"/>
    </row>
    <row r="11" spans="1:21" s="73" customFormat="1" ht="12.95" customHeight="1" x14ac:dyDescent="0.2">
      <c r="A11" s="81" t="s">
        <v>51</v>
      </c>
      <c r="B11" s="104"/>
      <c r="C11" s="143">
        <v>1</v>
      </c>
      <c r="D11" s="143">
        <v>1</v>
      </c>
      <c r="E11" s="143">
        <v>2</v>
      </c>
      <c r="F11" s="244">
        <v>1</v>
      </c>
      <c r="G11" s="143">
        <v>1</v>
      </c>
      <c r="H11" s="143">
        <v>2</v>
      </c>
      <c r="I11" s="143">
        <v>1</v>
      </c>
      <c r="J11" s="143">
        <v>2</v>
      </c>
      <c r="K11" s="215"/>
      <c r="L11" s="143"/>
      <c r="M11" s="143"/>
      <c r="N11" s="143"/>
      <c r="O11" s="241"/>
      <c r="P11" s="242"/>
      <c r="Q11" s="215">
        <v>5</v>
      </c>
      <c r="R11" s="143">
        <v>6</v>
      </c>
      <c r="S11" s="244" t="s">
        <v>169</v>
      </c>
      <c r="T11" s="268"/>
      <c r="U11" s="268"/>
    </row>
    <row r="12" spans="1:21" s="83" customFormat="1" ht="12.95" customHeight="1" x14ac:dyDescent="0.2">
      <c r="A12" s="85" t="s">
        <v>129</v>
      </c>
      <c r="B12" s="108"/>
      <c r="C12" s="247">
        <v>166</v>
      </c>
      <c r="D12" s="247">
        <v>194</v>
      </c>
      <c r="E12" s="247">
        <v>185</v>
      </c>
      <c r="F12" s="247">
        <v>198</v>
      </c>
      <c r="G12" s="247">
        <v>189</v>
      </c>
      <c r="H12" s="247">
        <v>196</v>
      </c>
      <c r="I12" s="247">
        <v>192</v>
      </c>
      <c r="J12" s="247">
        <v>210</v>
      </c>
      <c r="K12" s="247"/>
      <c r="L12" s="247" t="s">
        <v>169</v>
      </c>
      <c r="M12" s="247" t="s">
        <v>169</v>
      </c>
      <c r="N12" s="247" t="s">
        <v>169</v>
      </c>
      <c r="O12" s="230"/>
      <c r="P12" s="231"/>
      <c r="Q12" s="248">
        <v>743</v>
      </c>
      <c r="R12" s="247">
        <v>787</v>
      </c>
      <c r="S12" s="249" t="s">
        <v>169</v>
      </c>
      <c r="T12" s="320"/>
      <c r="U12" s="320"/>
    </row>
    <row r="13" spans="1:21" s="73" customFormat="1" ht="17.45" customHeight="1" x14ac:dyDescent="0.2">
      <c r="A13" s="92"/>
      <c r="B13" s="74"/>
      <c r="C13" s="250" t="s">
        <v>169</v>
      </c>
      <c r="D13" s="250" t="s">
        <v>169</v>
      </c>
      <c r="E13" s="250" t="s">
        <v>169</v>
      </c>
      <c r="F13" s="336" t="s">
        <v>169</v>
      </c>
      <c r="G13" s="250" t="s">
        <v>169</v>
      </c>
      <c r="H13" s="250" t="s">
        <v>169</v>
      </c>
      <c r="I13" s="250" t="s">
        <v>169</v>
      </c>
      <c r="J13" s="336" t="s">
        <v>169</v>
      </c>
      <c r="K13" s="250"/>
      <c r="L13" s="250" t="s">
        <v>169</v>
      </c>
      <c r="M13" s="250" t="s">
        <v>169</v>
      </c>
      <c r="N13" s="250" t="s">
        <v>169</v>
      </c>
      <c r="O13" s="240"/>
      <c r="P13" s="240"/>
      <c r="Q13" s="250" t="s">
        <v>169</v>
      </c>
      <c r="R13" s="250" t="s">
        <v>169</v>
      </c>
      <c r="S13" s="336" t="s">
        <v>169</v>
      </c>
      <c r="T13" s="268"/>
      <c r="U13" s="268"/>
    </row>
    <row r="14" spans="1:21" s="83" customFormat="1" ht="12.95" customHeight="1" x14ac:dyDescent="0.2">
      <c r="A14" s="127" t="s">
        <v>165</v>
      </c>
      <c r="B14" s="128"/>
      <c r="C14" s="337">
        <v>44</v>
      </c>
      <c r="D14" s="337">
        <v>44</v>
      </c>
      <c r="E14" s="337">
        <v>49</v>
      </c>
      <c r="F14" s="337">
        <v>48</v>
      </c>
      <c r="G14" s="338">
        <v>35</v>
      </c>
      <c r="H14" s="337">
        <v>40</v>
      </c>
      <c r="I14" s="337">
        <v>46</v>
      </c>
      <c r="J14" s="339">
        <v>46</v>
      </c>
      <c r="K14" s="337"/>
      <c r="L14" s="337" t="s">
        <v>169</v>
      </c>
      <c r="M14" s="337" t="s">
        <v>169</v>
      </c>
      <c r="N14" s="337" t="s">
        <v>169</v>
      </c>
      <c r="O14" s="241"/>
      <c r="P14" s="242"/>
      <c r="Q14" s="338">
        <v>185</v>
      </c>
      <c r="R14" s="337">
        <v>167</v>
      </c>
      <c r="S14" s="339" t="s">
        <v>169</v>
      </c>
      <c r="T14" s="320"/>
      <c r="U14" s="320"/>
    </row>
    <row r="15" spans="1:21" s="83" customFormat="1" ht="12.95" customHeight="1" x14ac:dyDescent="0.2">
      <c r="A15" s="53"/>
      <c r="B15" s="129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240"/>
      <c r="P15" s="240"/>
      <c r="Q15" s="143"/>
      <c r="R15" s="143"/>
      <c r="S15" s="143"/>
      <c r="T15" s="320"/>
      <c r="U15" s="320"/>
    </row>
    <row r="16" spans="1:21" s="83" customFormat="1" ht="12.95" customHeight="1" x14ac:dyDescent="0.2">
      <c r="A16" s="53"/>
      <c r="B16" s="129"/>
      <c r="C16" s="143"/>
      <c r="D16" s="143"/>
      <c r="E16" s="143"/>
      <c r="F16" s="143"/>
      <c r="G16" s="143"/>
      <c r="H16" s="143"/>
      <c r="I16" s="143"/>
      <c r="J16" s="250"/>
      <c r="K16" s="262"/>
      <c r="L16" s="143"/>
      <c r="M16" s="143"/>
      <c r="N16" s="143"/>
      <c r="O16" s="240"/>
      <c r="P16" s="240"/>
      <c r="Q16" s="143"/>
      <c r="R16" s="143"/>
      <c r="S16" s="143"/>
      <c r="T16" s="320"/>
      <c r="U16" s="320"/>
    </row>
    <row r="17" spans="1:21" s="83" customFormat="1" ht="12.95" customHeight="1" x14ac:dyDescent="0.2">
      <c r="A17" s="130" t="s">
        <v>155</v>
      </c>
      <c r="B17" s="60"/>
      <c r="C17" s="148">
        <v>44</v>
      </c>
      <c r="D17" s="148">
        <v>44</v>
      </c>
      <c r="E17" s="148">
        <v>49</v>
      </c>
      <c r="F17" s="289">
        <v>48</v>
      </c>
      <c r="G17" s="148">
        <v>35</v>
      </c>
      <c r="H17" s="148">
        <v>40</v>
      </c>
      <c r="I17" s="148">
        <v>46</v>
      </c>
      <c r="J17" s="148">
        <v>46</v>
      </c>
      <c r="K17" s="290"/>
      <c r="L17" s="148" t="s">
        <v>169</v>
      </c>
      <c r="M17" s="148" t="s">
        <v>169</v>
      </c>
      <c r="N17" s="289" t="s">
        <v>169</v>
      </c>
      <c r="O17" s="230"/>
      <c r="P17" s="231"/>
      <c r="Q17" s="290">
        <v>185</v>
      </c>
      <c r="R17" s="148">
        <v>167</v>
      </c>
      <c r="S17" s="289" t="s">
        <v>169</v>
      </c>
      <c r="T17" s="320"/>
      <c r="U17" s="320"/>
    </row>
    <row r="18" spans="1:21" s="83" customFormat="1" ht="12.95" customHeight="1" x14ac:dyDescent="0.2">
      <c r="A18" s="126" t="s">
        <v>163</v>
      </c>
      <c r="B18" s="86"/>
      <c r="C18" s="143"/>
      <c r="D18" s="143"/>
      <c r="E18" s="143"/>
      <c r="F18" s="244"/>
      <c r="G18" s="143"/>
      <c r="H18" s="143"/>
      <c r="I18" s="143"/>
      <c r="J18" s="143"/>
      <c r="K18" s="215"/>
      <c r="L18" s="143" t="s">
        <v>169</v>
      </c>
      <c r="M18" s="143" t="s">
        <v>169</v>
      </c>
      <c r="N18" s="143" t="s">
        <v>169</v>
      </c>
      <c r="O18" s="241"/>
      <c r="P18" s="242"/>
      <c r="Q18" s="215"/>
      <c r="R18" s="143"/>
      <c r="S18" s="244" t="s">
        <v>169</v>
      </c>
      <c r="T18" s="320"/>
      <c r="U18" s="320"/>
    </row>
    <row r="19" spans="1:21" s="83" customFormat="1" ht="12.95" customHeight="1" x14ac:dyDescent="0.2">
      <c r="A19" s="131" t="s">
        <v>164</v>
      </c>
      <c r="B19" s="132"/>
      <c r="C19" s="282"/>
      <c r="D19" s="282"/>
      <c r="E19" s="282"/>
      <c r="F19" s="283"/>
      <c r="G19" s="282"/>
      <c r="H19" s="282"/>
      <c r="I19" s="282"/>
      <c r="J19" s="282"/>
      <c r="K19" s="281"/>
      <c r="L19" s="282" t="s">
        <v>169</v>
      </c>
      <c r="M19" s="282" t="s">
        <v>169</v>
      </c>
      <c r="N19" s="282" t="s">
        <v>169</v>
      </c>
      <c r="O19" s="275"/>
      <c r="P19" s="231"/>
      <c r="Q19" s="281"/>
      <c r="R19" s="282"/>
      <c r="S19" s="283" t="s">
        <v>169</v>
      </c>
      <c r="T19" s="320"/>
      <c r="U19" s="320"/>
    </row>
    <row r="20" spans="1:21" s="83" customFormat="1" ht="12.95" customHeight="1" x14ac:dyDescent="0.2">
      <c r="A20" s="53"/>
      <c r="B20" s="129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240"/>
      <c r="P20" s="240"/>
      <c r="Q20" s="143"/>
      <c r="R20" s="143"/>
      <c r="S20" s="143"/>
      <c r="T20" s="320"/>
      <c r="U20" s="320"/>
    </row>
    <row r="21" spans="1:21" s="83" customFormat="1" ht="12.95" customHeight="1" x14ac:dyDescent="0.2">
      <c r="A21" s="98" t="s">
        <v>160</v>
      </c>
      <c r="B21" s="105"/>
      <c r="C21" s="148">
        <v>13</v>
      </c>
      <c r="D21" s="148">
        <v>20</v>
      </c>
      <c r="E21" s="148">
        <v>22</v>
      </c>
      <c r="F21" s="148">
        <v>27</v>
      </c>
      <c r="G21" s="290">
        <v>17</v>
      </c>
      <c r="H21" s="148">
        <v>24</v>
      </c>
      <c r="I21" s="148">
        <v>25</v>
      </c>
      <c r="J21" s="148">
        <v>21</v>
      </c>
      <c r="K21" s="290"/>
      <c r="L21" s="148" t="s">
        <v>169</v>
      </c>
      <c r="M21" s="148" t="s">
        <v>169</v>
      </c>
      <c r="N21" s="289" t="s">
        <v>169</v>
      </c>
      <c r="O21" s="230"/>
      <c r="P21" s="231"/>
      <c r="Q21" s="290">
        <v>82</v>
      </c>
      <c r="R21" s="148">
        <v>87</v>
      </c>
      <c r="S21" s="289" t="s">
        <v>169</v>
      </c>
      <c r="T21" s="320"/>
      <c r="U21" s="320"/>
    </row>
    <row r="22" spans="1:21" s="83" customFormat="1" ht="12.95" customHeight="1" x14ac:dyDescent="0.2">
      <c r="A22" s="81" t="s">
        <v>113</v>
      </c>
      <c r="B22" s="106"/>
      <c r="C22" s="143">
        <v>1</v>
      </c>
      <c r="D22" s="143">
        <v>0</v>
      </c>
      <c r="E22" s="143">
        <v>0</v>
      </c>
      <c r="F22" s="143">
        <v>0</v>
      </c>
      <c r="G22" s="215">
        <v>0</v>
      </c>
      <c r="H22" s="143">
        <v>0</v>
      </c>
      <c r="I22" s="143">
        <v>0</v>
      </c>
      <c r="J22" s="143">
        <v>0</v>
      </c>
      <c r="K22" s="215"/>
      <c r="L22" s="143" t="s">
        <v>169</v>
      </c>
      <c r="M22" s="143" t="s">
        <v>169</v>
      </c>
      <c r="N22" s="143" t="s">
        <v>169</v>
      </c>
      <c r="O22" s="241"/>
      <c r="P22" s="242"/>
      <c r="Q22" s="215">
        <v>1</v>
      </c>
      <c r="R22" s="143">
        <v>0</v>
      </c>
      <c r="S22" s="244" t="s">
        <v>169</v>
      </c>
      <c r="T22" s="320"/>
      <c r="U22" s="320"/>
    </row>
    <row r="23" spans="1:21" s="83" customFormat="1" ht="12.95" customHeight="1" x14ac:dyDescent="0.2">
      <c r="A23" s="81" t="s">
        <v>161</v>
      </c>
      <c r="B23" s="106"/>
      <c r="C23" s="143">
        <v>0</v>
      </c>
      <c r="D23" s="143">
        <v>0</v>
      </c>
      <c r="E23" s="143">
        <v>0</v>
      </c>
      <c r="F23" s="143">
        <v>0</v>
      </c>
      <c r="G23" s="146">
        <v>0</v>
      </c>
      <c r="H23" s="143">
        <v>0</v>
      </c>
      <c r="I23" s="143">
        <v>0</v>
      </c>
      <c r="J23" s="143">
        <v>0</v>
      </c>
      <c r="K23" s="146"/>
      <c r="L23" s="143" t="s">
        <v>169</v>
      </c>
      <c r="M23" s="143" t="s">
        <v>169</v>
      </c>
      <c r="N23" s="143" t="s">
        <v>169</v>
      </c>
      <c r="O23" s="241"/>
      <c r="P23" s="242"/>
      <c r="Q23" s="215">
        <v>0</v>
      </c>
      <c r="R23" s="143">
        <v>0</v>
      </c>
      <c r="S23" s="244" t="s">
        <v>169</v>
      </c>
      <c r="T23" s="320"/>
      <c r="U23" s="320"/>
    </row>
    <row r="24" spans="1:21" s="83" customFormat="1" ht="12.95" customHeight="1" x14ac:dyDescent="0.2">
      <c r="A24" s="85" t="s">
        <v>134</v>
      </c>
      <c r="B24" s="108"/>
      <c r="C24" s="247">
        <v>14</v>
      </c>
      <c r="D24" s="247">
        <v>20</v>
      </c>
      <c r="E24" s="247">
        <v>22</v>
      </c>
      <c r="F24" s="249">
        <v>27</v>
      </c>
      <c r="G24" s="247">
        <v>17</v>
      </c>
      <c r="H24" s="247">
        <v>24</v>
      </c>
      <c r="I24" s="247">
        <v>25</v>
      </c>
      <c r="J24" s="249">
        <v>21</v>
      </c>
      <c r="K24" s="248"/>
      <c r="L24" s="247" t="s">
        <v>169</v>
      </c>
      <c r="M24" s="247" t="s">
        <v>169</v>
      </c>
      <c r="N24" s="249" t="s">
        <v>169</v>
      </c>
      <c r="O24" s="241"/>
      <c r="P24" s="242"/>
      <c r="Q24" s="248">
        <v>83</v>
      </c>
      <c r="R24" s="247">
        <v>87</v>
      </c>
      <c r="S24" s="249" t="s">
        <v>169</v>
      </c>
      <c r="T24" s="320"/>
      <c r="U24" s="320"/>
    </row>
    <row r="25" spans="1:21" s="73" customFormat="1" ht="17.45" customHeight="1" x14ac:dyDescent="0.2">
      <c r="A25" s="92"/>
      <c r="B25" s="74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40"/>
      <c r="P25" s="240"/>
      <c r="Q25" s="250"/>
      <c r="R25" s="250"/>
      <c r="S25" s="250"/>
      <c r="T25" s="268"/>
      <c r="U25" s="268"/>
    </row>
    <row r="26" spans="1:21" s="73" customFormat="1" ht="10.9" customHeight="1" x14ac:dyDescent="0.2">
      <c r="A26" s="92"/>
      <c r="B26" s="74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40"/>
      <c r="P26" s="240"/>
      <c r="Q26" s="250"/>
      <c r="R26" s="250"/>
      <c r="S26" s="250"/>
      <c r="T26" s="268"/>
      <c r="U26" s="268"/>
    </row>
    <row r="27" spans="1:21" s="5" customFormat="1" ht="12.95" customHeight="1" x14ac:dyDescent="0.2">
      <c r="A27" s="13"/>
      <c r="B27" s="14"/>
      <c r="C27" s="228">
        <v>2017</v>
      </c>
      <c r="D27" s="228">
        <v>2017</v>
      </c>
      <c r="E27" s="228">
        <v>2017</v>
      </c>
      <c r="F27" s="229">
        <v>2017</v>
      </c>
      <c r="G27" s="228">
        <v>2018</v>
      </c>
      <c r="H27" s="228">
        <v>2018</v>
      </c>
      <c r="I27" s="228">
        <v>2018</v>
      </c>
      <c r="J27" s="229">
        <v>2018</v>
      </c>
      <c r="K27" s="228">
        <v>2019</v>
      </c>
      <c r="L27" s="228">
        <v>2019</v>
      </c>
      <c r="M27" s="228">
        <v>2019</v>
      </c>
      <c r="N27" s="229">
        <v>2019</v>
      </c>
      <c r="O27" s="230"/>
      <c r="P27" s="275"/>
      <c r="Q27" s="275"/>
      <c r="R27" s="275"/>
      <c r="S27" s="275"/>
      <c r="T27" s="275"/>
      <c r="U27" s="275"/>
    </row>
    <row r="28" spans="1:21" s="5" customFormat="1" ht="12.95" customHeight="1" x14ac:dyDescent="0.2">
      <c r="A28" s="15" t="s">
        <v>127</v>
      </c>
      <c r="B28" s="16" t="s">
        <v>87</v>
      </c>
      <c r="C28" s="299" t="s">
        <v>95</v>
      </c>
      <c r="D28" s="300" t="s">
        <v>94</v>
      </c>
      <c r="E28" s="300" t="s">
        <v>92</v>
      </c>
      <c r="F28" s="301" t="s">
        <v>93</v>
      </c>
      <c r="G28" s="302" t="s">
        <v>95</v>
      </c>
      <c r="H28" s="300" t="s">
        <v>94</v>
      </c>
      <c r="I28" s="300" t="s">
        <v>92</v>
      </c>
      <c r="J28" s="301" t="s">
        <v>93</v>
      </c>
      <c r="K28" s="302" t="s">
        <v>95</v>
      </c>
      <c r="L28" s="300" t="s">
        <v>94</v>
      </c>
      <c r="M28" s="300" t="s">
        <v>92</v>
      </c>
      <c r="N28" s="301" t="s">
        <v>93</v>
      </c>
      <c r="O28" s="230"/>
      <c r="P28" s="275"/>
      <c r="Q28" s="275"/>
      <c r="R28" s="275"/>
      <c r="S28" s="275"/>
      <c r="T28" s="275"/>
      <c r="U28" s="275"/>
    </row>
    <row r="29" spans="1:21" s="7" customFormat="1" ht="8.1" customHeight="1" x14ac:dyDescent="0.2">
      <c r="A29" s="9"/>
      <c r="B29" s="17"/>
      <c r="C29" s="240"/>
      <c r="D29" s="240"/>
      <c r="E29" s="240"/>
      <c r="F29" s="242"/>
      <c r="G29" s="240"/>
      <c r="H29" s="240"/>
      <c r="I29" s="240"/>
      <c r="J29" s="242"/>
      <c r="K29" s="241"/>
      <c r="L29" s="240"/>
      <c r="M29" s="240"/>
      <c r="N29" s="340"/>
      <c r="O29" s="241"/>
      <c r="P29" s="240"/>
      <c r="Q29" s="240"/>
      <c r="R29" s="240"/>
      <c r="S29" s="240"/>
      <c r="T29" s="240"/>
      <c r="U29" s="240"/>
    </row>
    <row r="30" spans="1:21" s="80" customFormat="1" ht="12.95" customHeight="1" x14ac:dyDescent="0.2">
      <c r="A30" s="87" t="s">
        <v>130</v>
      </c>
      <c r="B30" s="110"/>
      <c r="C30" s="146">
        <v>474</v>
      </c>
      <c r="D30" s="147">
        <v>474</v>
      </c>
      <c r="E30" s="147">
        <v>469</v>
      </c>
      <c r="F30" s="147">
        <v>464</v>
      </c>
      <c r="G30" s="146">
        <v>459</v>
      </c>
      <c r="H30" s="147">
        <v>459</v>
      </c>
      <c r="I30" s="147">
        <v>451</v>
      </c>
      <c r="J30" s="278">
        <v>437</v>
      </c>
      <c r="K30" s="146"/>
      <c r="L30" s="147"/>
      <c r="M30" s="147"/>
      <c r="N30" s="278"/>
      <c r="O30" s="298"/>
      <c r="P30" s="284"/>
      <c r="Q30" s="144"/>
      <c r="R30" s="144"/>
      <c r="S30" s="144"/>
      <c r="T30" s="284"/>
      <c r="U30" s="284"/>
    </row>
    <row r="31" spans="1:21" s="73" customFormat="1" ht="17.45" customHeight="1" x14ac:dyDescent="0.2">
      <c r="A31" s="92"/>
      <c r="B31" s="74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40"/>
      <c r="P31" s="240"/>
      <c r="Q31" s="268"/>
      <c r="R31" s="268"/>
      <c r="S31" s="268"/>
      <c r="T31" s="268"/>
      <c r="U31" s="268"/>
    </row>
    <row r="32" spans="1:21" s="73" customFormat="1" ht="12.95" customHeight="1" x14ac:dyDescent="0.2">
      <c r="B32" s="74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</row>
    <row r="33" spans="2:21" s="73" customFormat="1" ht="12.95" customHeight="1" x14ac:dyDescent="0.2">
      <c r="B33" s="74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</row>
    <row r="34" spans="2:21" s="73" customFormat="1" ht="12.95" customHeight="1" x14ac:dyDescent="0.2">
      <c r="B34" s="74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</row>
    <row r="35" spans="2:21" s="73" customFormat="1" ht="12.95" customHeight="1" x14ac:dyDescent="0.2">
      <c r="B35" s="74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</row>
    <row r="36" spans="2:21" s="73" customFormat="1" ht="12.95" customHeight="1" x14ac:dyDescent="0.2">
      <c r="B36" s="74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</row>
    <row r="37" spans="2:21" s="73" customFormat="1" ht="12.95" customHeight="1" x14ac:dyDescent="0.2">
      <c r="B37" s="74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</row>
    <row r="38" spans="2:21" s="73" customFormat="1" ht="12.95" customHeight="1" x14ac:dyDescent="0.2">
      <c r="B38" s="74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</row>
    <row r="39" spans="2:21" s="73" customFormat="1" ht="12.95" customHeight="1" x14ac:dyDescent="0.2">
      <c r="B39" s="74"/>
    </row>
    <row r="40" spans="2:21" s="73" customFormat="1" ht="12.95" customHeight="1" x14ac:dyDescent="0.2">
      <c r="B40" s="74"/>
    </row>
    <row r="41" spans="2:21" s="73" customFormat="1" ht="12.95" customHeight="1" x14ac:dyDescent="0.2">
      <c r="B41" s="74"/>
    </row>
    <row r="42" spans="2:21" s="73" customFormat="1" ht="12.95" customHeight="1" x14ac:dyDescent="0.2">
      <c r="B42" s="74"/>
    </row>
    <row r="43" spans="2:21" s="73" customFormat="1" ht="12.95" customHeight="1" x14ac:dyDescent="0.2">
      <c r="B43" s="74"/>
    </row>
    <row r="44" spans="2:21" s="73" customFormat="1" ht="12.95" customHeight="1" x14ac:dyDescent="0.2">
      <c r="B44" s="74"/>
    </row>
    <row r="45" spans="2:21" s="73" customFormat="1" ht="12.95" customHeight="1" x14ac:dyDescent="0.2">
      <c r="B45" s="74"/>
    </row>
    <row r="46" spans="2:21" s="73" customFormat="1" ht="12.95" customHeight="1" x14ac:dyDescent="0.2">
      <c r="B46" s="74"/>
    </row>
    <row r="47" spans="2:21" s="73" customFormat="1" ht="12.95" customHeight="1" x14ac:dyDescent="0.2">
      <c r="B47" s="74"/>
    </row>
    <row r="48" spans="2:21" s="73" customFormat="1" ht="12.95" customHeight="1" x14ac:dyDescent="0.2">
      <c r="B48" s="74"/>
    </row>
    <row r="49" spans="2:2" s="73" customFormat="1" ht="12.95" customHeight="1" x14ac:dyDescent="0.2">
      <c r="B49" s="74"/>
    </row>
    <row r="50" spans="2:2" s="73" customFormat="1" ht="12.95" customHeight="1" x14ac:dyDescent="0.2">
      <c r="B50" s="74"/>
    </row>
    <row r="51" spans="2:2" s="73" customFormat="1" ht="12.95" customHeight="1" x14ac:dyDescent="0.2">
      <c r="B51" s="74"/>
    </row>
    <row r="52" spans="2:2" s="73" customFormat="1" ht="12.95" customHeight="1" x14ac:dyDescent="0.2">
      <c r="B52" s="74"/>
    </row>
    <row r="53" spans="2:2" s="73" customFormat="1" ht="12.95" customHeight="1" x14ac:dyDescent="0.2">
      <c r="B53" s="74"/>
    </row>
    <row r="54" spans="2:2" s="73" customFormat="1" ht="12.95" customHeight="1" x14ac:dyDescent="0.2">
      <c r="B54" s="74"/>
    </row>
    <row r="55" spans="2:2" s="73" customFormat="1" ht="12.95" customHeight="1" x14ac:dyDescent="0.2">
      <c r="B55" s="74"/>
    </row>
    <row r="56" spans="2:2" s="73" customFormat="1" ht="12.95" customHeight="1" x14ac:dyDescent="0.2">
      <c r="B56" s="74"/>
    </row>
    <row r="57" spans="2:2" s="73" customFormat="1" ht="12.95" customHeight="1" x14ac:dyDescent="0.2">
      <c r="B57" s="74"/>
    </row>
    <row r="58" spans="2:2" s="73" customFormat="1" ht="12.95" customHeight="1" x14ac:dyDescent="0.2">
      <c r="B58" s="74"/>
    </row>
    <row r="59" spans="2:2" s="73" customFormat="1" ht="12.95" customHeight="1" x14ac:dyDescent="0.2">
      <c r="B59" s="74"/>
    </row>
    <row r="60" spans="2:2" s="73" customFormat="1" ht="12.95" customHeight="1" x14ac:dyDescent="0.2">
      <c r="B60" s="74"/>
    </row>
    <row r="61" spans="2:2" s="73" customFormat="1" ht="12.95" customHeight="1" x14ac:dyDescent="0.2">
      <c r="B61" s="74"/>
    </row>
    <row r="62" spans="2:2" s="73" customFormat="1" ht="12.95" customHeight="1" x14ac:dyDescent="0.2">
      <c r="B62" s="74"/>
    </row>
    <row r="63" spans="2:2" s="73" customFormat="1" ht="12.95" customHeight="1" x14ac:dyDescent="0.2">
      <c r="B63" s="74"/>
    </row>
    <row r="64" spans="2:2" s="73" customFormat="1" ht="12.95" customHeight="1" x14ac:dyDescent="0.2">
      <c r="B64" s="74"/>
    </row>
    <row r="65" spans="2:2" s="73" customFormat="1" ht="12.95" customHeight="1" x14ac:dyDescent="0.2">
      <c r="B65" s="74"/>
    </row>
    <row r="66" spans="2:2" s="73" customFormat="1" ht="12.95" customHeight="1" x14ac:dyDescent="0.2">
      <c r="B66" s="74"/>
    </row>
    <row r="67" spans="2:2" s="73" customFormat="1" ht="12.95" customHeight="1" x14ac:dyDescent="0.2">
      <c r="B67" s="74"/>
    </row>
    <row r="68" spans="2:2" s="73" customFormat="1" ht="12.95" customHeight="1" x14ac:dyDescent="0.2">
      <c r="B68" s="74"/>
    </row>
    <row r="69" spans="2:2" s="73" customFormat="1" ht="12.95" customHeight="1" x14ac:dyDescent="0.2">
      <c r="B69" s="74"/>
    </row>
    <row r="70" spans="2:2" s="73" customFormat="1" ht="12.95" customHeight="1" x14ac:dyDescent="0.2">
      <c r="B70" s="74"/>
    </row>
    <row r="71" spans="2:2" s="73" customFormat="1" ht="12.95" customHeight="1" x14ac:dyDescent="0.2">
      <c r="B71" s="74"/>
    </row>
    <row r="72" spans="2:2" s="73" customFormat="1" ht="12.95" customHeight="1" x14ac:dyDescent="0.2">
      <c r="B72" s="74"/>
    </row>
    <row r="73" spans="2:2" s="73" customFormat="1" ht="12.95" customHeight="1" x14ac:dyDescent="0.2">
      <c r="B73" s="74"/>
    </row>
    <row r="74" spans="2:2" s="73" customFormat="1" ht="12.95" customHeight="1" x14ac:dyDescent="0.2">
      <c r="B74" s="74"/>
    </row>
    <row r="75" spans="2:2" s="73" customFormat="1" ht="12.95" customHeight="1" x14ac:dyDescent="0.2">
      <c r="B75" s="74"/>
    </row>
    <row r="76" spans="2:2" s="73" customFormat="1" ht="12.95" customHeight="1" x14ac:dyDescent="0.2">
      <c r="B76" s="74"/>
    </row>
    <row r="77" spans="2:2" s="73" customFormat="1" ht="12.95" customHeight="1" x14ac:dyDescent="0.2">
      <c r="B77" s="74"/>
    </row>
    <row r="78" spans="2:2" s="73" customFormat="1" ht="12.95" customHeight="1" x14ac:dyDescent="0.2">
      <c r="B78" s="74"/>
    </row>
    <row r="79" spans="2:2" s="73" customFormat="1" ht="12.95" customHeight="1" x14ac:dyDescent="0.2">
      <c r="B79" s="74"/>
    </row>
    <row r="80" spans="2:2" s="73" customFormat="1" ht="12.95" customHeight="1" x14ac:dyDescent="0.2">
      <c r="B80" s="74"/>
    </row>
    <row r="81" spans="2:2" s="73" customFormat="1" ht="12.95" customHeight="1" x14ac:dyDescent="0.2">
      <c r="B81" s="74"/>
    </row>
  </sheetData>
  <pageMargins left="0.51" right="0.41" top="1.3779527559055118" bottom="0.59055118110236227" header="0.47244094488188981" footer="0.27559055118110237"/>
  <pageSetup paperSize="9" scale="69" orientation="portrait" cellComments="asDisplaye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1AB54-4E6D-4D63-81DF-2DE6F0823028}">
  <sheetPr codeName="Sheet13">
    <tabColor theme="0" tint="-0.499984740745262"/>
    <pageSetUpPr fitToPage="1"/>
  </sheetPr>
  <dimension ref="A1:S81"/>
  <sheetViews>
    <sheetView showGridLines="0" zoomScaleNormal="100" workbookViewId="0">
      <pane ySplit="4" topLeftCell="A5" activePane="bottomLeft" state="frozen"/>
      <selection activeCell="L17" sqref="L17"/>
      <selection pane="bottomLeft" activeCell="K30" sqref="K30"/>
    </sheetView>
  </sheetViews>
  <sheetFormatPr defaultColWidth="11.42578125" defaultRowHeight="12.95" customHeight="1" x14ac:dyDescent="0.2"/>
  <cols>
    <col min="1" max="1" width="19.7109375" style="3" customWidth="1"/>
    <col min="2" max="2" width="8.7109375" style="2" customWidth="1"/>
    <col min="3" max="14" width="6.7109375" style="3" customWidth="1"/>
    <col min="15" max="16" width="1.42578125" style="3" customWidth="1"/>
    <col min="17" max="19" width="8.7109375" style="3" customWidth="1"/>
    <col min="20" max="16384" width="11.42578125" style="3"/>
  </cols>
  <sheetData>
    <row r="1" spans="1:19" s="56" customFormat="1" ht="27.95" customHeight="1" x14ac:dyDescent="0.2">
      <c r="A1" s="54" t="s">
        <v>2</v>
      </c>
      <c r="B1" s="55"/>
    </row>
    <row r="2" spans="1:19" s="57" customFormat="1" ht="12.95" customHeight="1" x14ac:dyDescent="0.2">
      <c r="B2" s="58"/>
    </row>
    <row r="3" spans="1:19" s="53" customFormat="1" ht="12.95" customHeight="1" x14ac:dyDescent="0.2">
      <c r="A3" s="59"/>
      <c r="B3" s="60"/>
      <c r="C3" s="228">
        <v>2017</v>
      </c>
      <c r="D3" s="228">
        <v>2017</v>
      </c>
      <c r="E3" s="228">
        <v>2017</v>
      </c>
      <c r="F3" s="229">
        <v>2017</v>
      </c>
      <c r="G3" s="228">
        <v>2018</v>
      </c>
      <c r="H3" s="228">
        <v>2018</v>
      </c>
      <c r="I3" s="228">
        <v>2018</v>
      </c>
      <c r="J3" s="229">
        <v>2018</v>
      </c>
      <c r="K3" s="228">
        <v>2019</v>
      </c>
      <c r="L3" s="228">
        <v>2019</v>
      </c>
      <c r="M3" s="228">
        <v>2019</v>
      </c>
      <c r="N3" s="228">
        <v>2019</v>
      </c>
      <c r="O3" s="230"/>
      <c r="P3" s="231"/>
      <c r="Q3" s="335">
        <v>2017</v>
      </c>
      <c r="R3" s="228">
        <v>2018</v>
      </c>
      <c r="S3" s="229">
        <v>2019</v>
      </c>
    </row>
    <row r="4" spans="1:19" s="53" customFormat="1" ht="12.95" customHeight="1" x14ac:dyDescent="0.2">
      <c r="A4" s="62" t="s">
        <v>13</v>
      </c>
      <c r="B4" s="63" t="s">
        <v>87</v>
      </c>
      <c r="C4" s="235" t="s">
        <v>7</v>
      </c>
      <c r="D4" s="235" t="s">
        <v>10</v>
      </c>
      <c r="E4" s="235" t="s">
        <v>9</v>
      </c>
      <c r="F4" s="235" t="s">
        <v>8</v>
      </c>
      <c r="G4" s="236" t="s">
        <v>7</v>
      </c>
      <c r="H4" s="235" t="s">
        <v>10</v>
      </c>
      <c r="I4" s="235" t="s">
        <v>9</v>
      </c>
      <c r="J4" s="237" t="s">
        <v>8</v>
      </c>
      <c r="K4" s="235" t="s">
        <v>7</v>
      </c>
      <c r="L4" s="235" t="s">
        <v>10</v>
      </c>
      <c r="M4" s="235" t="s">
        <v>9</v>
      </c>
      <c r="N4" s="235" t="s">
        <v>8</v>
      </c>
      <c r="O4" s="230"/>
      <c r="P4" s="231"/>
      <c r="Q4" s="236" t="s">
        <v>89</v>
      </c>
      <c r="R4" s="235" t="s">
        <v>89</v>
      </c>
      <c r="S4" s="237" t="s">
        <v>89</v>
      </c>
    </row>
    <row r="5" spans="1:19" s="57" customFormat="1" ht="8.1" customHeight="1" x14ac:dyDescent="0.2">
      <c r="A5" s="64"/>
      <c r="B5" s="65"/>
      <c r="C5" s="240"/>
      <c r="D5" s="240"/>
      <c r="E5" s="240"/>
      <c r="F5" s="240"/>
      <c r="G5" s="241"/>
      <c r="H5" s="240"/>
      <c r="I5" s="240"/>
      <c r="J5" s="242"/>
      <c r="K5" s="240"/>
      <c r="L5" s="240"/>
      <c r="M5" s="240"/>
      <c r="N5" s="240"/>
      <c r="O5" s="241"/>
      <c r="P5" s="242"/>
      <c r="Q5" s="241"/>
      <c r="R5" s="240"/>
      <c r="S5" s="242"/>
    </row>
    <row r="6" spans="1:19" s="57" customFormat="1" ht="12.95" customHeight="1" x14ac:dyDescent="0.2">
      <c r="A6" s="117" t="s">
        <v>47</v>
      </c>
      <c r="B6" s="65"/>
      <c r="C6" s="143">
        <v>206</v>
      </c>
      <c r="D6" s="143">
        <v>224</v>
      </c>
      <c r="E6" s="143">
        <v>240</v>
      </c>
      <c r="F6" s="244">
        <v>233</v>
      </c>
      <c r="G6" s="143">
        <v>260</v>
      </c>
      <c r="H6" s="143">
        <v>272</v>
      </c>
      <c r="I6" s="143">
        <v>293</v>
      </c>
      <c r="J6" s="244">
        <v>285</v>
      </c>
      <c r="K6" s="215"/>
      <c r="L6" s="143" t="s">
        <v>169</v>
      </c>
      <c r="M6" s="143" t="s">
        <v>169</v>
      </c>
      <c r="N6" s="143" t="s">
        <v>169</v>
      </c>
      <c r="O6" s="241"/>
      <c r="P6" s="242"/>
      <c r="Q6" s="215">
        <v>903</v>
      </c>
      <c r="R6" s="143">
        <v>1110</v>
      </c>
      <c r="S6" s="244" t="s">
        <v>169</v>
      </c>
    </row>
    <row r="7" spans="1:19" s="57" customFormat="1" ht="12.95" customHeight="1" x14ac:dyDescent="0.2">
      <c r="A7" s="117" t="s">
        <v>104</v>
      </c>
      <c r="B7" s="65"/>
      <c r="C7" s="143">
        <v>0</v>
      </c>
      <c r="D7" s="143">
        <v>0</v>
      </c>
      <c r="E7" s="143">
        <v>0</v>
      </c>
      <c r="F7" s="244">
        <v>0</v>
      </c>
      <c r="G7" s="143">
        <v>0</v>
      </c>
      <c r="H7" s="143">
        <v>0</v>
      </c>
      <c r="I7" s="143">
        <v>0</v>
      </c>
      <c r="J7" s="244">
        <v>0</v>
      </c>
      <c r="K7" s="215"/>
      <c r="L7" s="143"/>
      <c r="M7" s="143"/>
      <c r="N7" s="143"/>
      <c r="O7" s="241"/>
      <c r="P7" s="242"/>
      <c r="Q7" s="215">
        <v>0</v>
      </c>
      <c r="R7" s="143">
        <v>0</v>
      </c>
      <c r="S7" s="244" t="s">
        <v>169</v>
      </c>
    </row>
    <row r="8" spans="1:19" s="53" customFormat="1" ht="12.95" customHeight="1" x14ac:dyDescent="0.2">
      <c r="A8" s="97" t="s">
        <v>48</v>
      </c>
      <c r="B8" s="103"/>
      <c r="C8" s="291">
        <v>206</v>
      </c>
      <c r="D8" s="291">
        <v>224</v>
      </c>
      <c r="E8" s="291">
        <v>240</v>
      </c>
      <c r="F8" s="293">
        <v>233</v>
      </c>
      <c r="G8" s="291">
        <v>260</v>
      </c>
      <c r="H8" s="291">
        <v>272</v>
      </c>
      <c r="I8" s="291">
        <v>293</v>
      </c>
      <c r="J8" s="291">
        <v>285</v>
      </c>
      <c r="K8" s="292"/>
      <c r="L8" s="291" t="s">
        <v>169</v>
      </c>
      <c r="M8" s="291" t="s">
        <v>169</v>
      </c>
      <c r="N8" s="291" t="s">
        <v>169</v>
      </c>
      <c r="O8" s="230"/>
      <c r="P8" s="231"/>
      <c r="Q8" s="292">
        <v>903</v>
      </c>
      <c r="R8" s="291">
        <v>1110</v>
      </c>
      <c r="S8" s="293" t="s">
        <v>169</v>
      </c>
    </row>
    <row r="9" spans="1:19" s="73" customFormat="1" ht="12.95" customHeight="1" x14ac:dyDescent="0.2">
      <c r="A9" s="81" t="s">
        <v>49</v>
      </c>
      <c r="B9" s="104"/>
      <c r="C9" s="143">
        <v>46</v>
      </c>
      <c r="D9" s="143">
        <v>60</v>
      </c>
      <c r="E9" s="143">
        <v>89</v>
      </c>
      <c r="F9" s="244">
        <v>50</v>
      </c>
      <c r="G9" s="143">
        <v>44</v>
      </c>
      <c r="H9" s="143">
        <v>60</v>
      </c>
      <c r="I9" s="143">
        <v>107</v>
      </c>
      <c r="J9" s="143">
        <v>58</v>
      </c>
      <c r="K9" s="215"/>
      <c r="L9" s="143"/>
      <c r="M9" s="143"/>
      <c r="N9" s="143"/>
      <c r="O9" s="241"/>
      <c r="P9" s="242"/>
      <c r="Q9" s="215">
        <v>245</v>
      </c>
      <c r="R9" s="143">
        <v>269</v>
      </c>
      <c r="S9" s="244" t="s">
        <v>169</v>
      </c>
    </row>
    <row r="10" spans="1:19" s="73" customFormat="1" ht="12.95" customHeight="1" x14ac:dyDescent="0.2">
      <c r="A10" s="81" t="s">
        <v>50</v>
      </c>
      <c r="B10" s="104"/>
      <c r="C10" s="143">
        <v>106</v>
      </c>
      <c r="D10" s="143">
        <v>124</v>
      </c>
      <c r="E10" s="143">
        <v>131</v>
      </c>
      <c r="F10" s="244">
        <v>178</v>
      </c>
      <c r="G10" s="143">
        <v>127</v>
      </c>
      <c r="H10" s="143">
        <v>116</v>
      </c>
      <c r="I10" s="143">
        <v>134</v>
      </c>
      <c r="J10" s="143">
        <v>173</v>
      </c>
      <c r="K10" s="215"/>
      <c r="L10" s="143"/>
      <c r="M10" s="143"/>
      <c r="N10" s="143"/>
      <c r="O10" s="241"/>
      <c r="P10" s="242"/>
      <c r="Q10" s="215">
        <v>539</v>
      </c>
      <c r="R10" s="143">
        <v>550</v>
      </c>
      <c r="S10" s="244" t="s">
        <v>169</v>
      </c>
    </row>
    <row r="11" spans="1:19" s="73" customFormat="1" ht="12.95" customHeight="1" x14ac:dyDescent="0.2">
      <c r="A11" s="81" t="s">
        <v>51</v>
      </c>
      <c r="B11" s="104"/>
      <c r="C11" s="143">
        <v>1</v>
      </c>
      <c r="D11" s="143">
        <v>2</v>
      </c>
      <c r="E11" s="143">
        <v>3</v>
      </c>
      <c r="F11" s="244">
        <v>1</v>
      </c>
      <c r="G11" s="143">
        <v>2</v>
      </c>
      <c r="H11" s="143">
        <v>2</v>
      </c>
      <c r="I11" s="143">
        <v>2</v>
      </c>
      <c r="J11" s="143">
        <v>2</v>
      </c>
      <c r="K11" s="215"/>
      <c r="L11" s="143"/>
      <c r="M11" s="143"/>
      <c r="N11" s="143"/>
      <c r="O11" s="241"/>
      <c r="P11" s="242"/>
      <c r="Q11" s="215">
        <v>7</v>
      </c>
      <c r="R11" s="143">
        <v>8</v>
      </c>
      <c r="S11" s="244" t="s">
        <v>169</v>
      </c>
    </row>
    <row r="12" spans="1:19" s="83" customFormat="1" ht="12.95" customHeight="1" x14ac:dyDescent="0.2">
      <c r="A12" s="85" t="s">
        <v>129</v>
      </c>
      <c r="B12" s="108"/>
      <c r="C12" s="247">
        <v>359</v>
      </c>
      <c r="D12" s="247">
        <v>410</v>
      </c>
      <c r="E12" s="247">
        <v>463</v>
      </c>
      <c r="F12" s="247">
        <v>462</v>
      </c>
      <c r="G12" s="248">
        <v>433</v>
      </c>
      <c r="H12" s="247">
        <v>450</v>
      </c>
      <c r="I12" s="247">
        <v>536</v>
      </c>
      <c r="J12" s="249">
        <v>518</v>
      </c>
      <c r="K12" s="247"/>
      <c r="L12" s="247" t="s">
        <v>169</v>
      </c>
      <c r="M12" s="247" t="s">
        <v>169</v>
      </c>
      <c r="N12" s="247" t="s">
        <v>169</v>
      </c>
      <c r="O12" s="230"/>
      <c r="P12" s="231"/>
      <c r="Q12" s="248">
        <v>1694</v>
      </c>
      <c r="R12" s="247">
        <v>1937</v>
      </c>
      <c r="S12" s="249" t="s">
        <v>169</v>
      </c>
    </row>
    <row r="13" spans="1:19" s="73" customFormat="1" ht="17.45" customHeight="1" x14ac:dyDescent="0.2">
      <c r="A13" s="92"/>
      <c r="B13" s="74"/>
      <c r="C13" s="250" t="s">
        <v>169</v>
      </c>
      <c r="D13" s="250" t="s">
        <v>169</v>
      </c>
      <c r="E13" s="250" t="s">
        <v>169</v>
      </c>
      <c r="F13" s="336" t="s">
        <v>169</v>
      </c>
      <c r="G13" s="250" t="s">
        <v>169</v>
      </c>
      <c r="H13" s="250" t="s">
        <v>169</v>
      </c>
      <c r="I13" s="250" t="s">
        <v>169</v>
      </c>
      <c r="J13" s="336" t="s">
        <v>169</v>
      </c>
      <c r="K13" s="250"/>
      <c r="L13" s="250" t="s">
        <v>169</v>
      </c>
      <c r="M13" s="250" t="s">
        <v>169</v>
      </c>
      <c r="N13" s="250" t="s">
        <v>169</v>
      </c>
      <c r="O13" s="240"/>
      <c r="P13" s="240"/>
      <c r="Q13" s="250" t="s">
        <v>169</v>
      </c>
      <c r="R13" s="250" t="s">
        <v>169</v>
      </c>
      <c r="S13" s="336" t="s">
        <v>169</v>
      </c>
    </row>
    <row r="14" spans="1:19" s="83" customFormat="1" ht="12.95" customHeight="1" x14ac:dyDescent="0.2">
      <c r="A14" s="127" t="s">
        <v>165</v>
      </c>
      <c r="B14" s="128"/>
      <c r="C14" s="337">
        <v>24</v>
      </c>
      <c r="D14" s="337">
        <v>39</v>
      </c>
      <c r="E14" s="337">
        <v>85</v>
      </c>
      <c r="F14" s="337">
        <v>34</v>
      </c>
      <c r="G14" s="338">
        <v>33</v>
      </c>
      <c r="H14" s="337">
        <v>68</v>
      </c>
      <c r="I14" s="337">
        <v>111</v>
      </c>
      <c r="J14" s="339">
        <v>56</v>
      </c>
      <c r="K14" s="337"/>
      <c r="L14" s="337" t="s">
        <v>169</v>
      </c>
      <c r="M14" s="337" t="s">
        <v>169</v>
      </c>
      <c r="N14" s="337" t="s">
        <v>169</v>
      </c>
      <c r="O14" s="241"/>
      <c r="P14" s="242"/>
      <c r="Q14" s="338">
        <v>182</v>
      </c>
      <c r="R14" s="337">
        <v>268</v>
      </c>
      <c r="S14" s="339" t="s">
        <v>169</v>
      </c>
    </row>
    <row r="15" spans="1:19" s="83" customFormat="1" ht="12.95" customHeight="1" x14ac:dyDescent="0.2">
      <c r="A15" s="53"/>
      <c r="B15" s="129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240"/>
      <c r="P15" s="240"/>
      <c r="Q15" s="143"/>
      <c r="R15" s="143"/>
      <c r="S15" s="143"/>
    </row>
    <row r="16" spans="1:19" s="83" customFormat="1" ht="12.95" customHeight="1" x14ac:dyDescent="0.2">
      <c r="A16" s="53"/>
      <c r="B16" s="129"/>
      <c r="C16" s="143"/>
      <c r="D16" s="143"/>
      <c r="E16" s="143"/>
      <c r="F16" s="143"/>
      <c r="G16" s="143"/>
      <c r="H16" s="143"/>
      <c r="I16" s="143"/>
      <c r="J16" s="250"/>
      <c r="K16" s="262"/>
      <c r="L16" s="143"/>
      <c r="M16" s="143"/>
      <c r="N16" s="143"/>
      <c r="O16" s="240"/>
      <c r="P16" s="240"/>
      <c r="Q16" s="143"/>
      <c r="R16" s="143"/>
      <c r="S16" s="143"/>
    </row>
    <row r="17" spans="1:19" s="83" customFormat="1" ht="12.95" customHeight="1" x14ac:dyDescent="0.2">
      <c r="A17" s="130" t="s">
        <v>155</v>
      </c>
      <c r="B17" s="60"/>
      <c r="C17" s="148">
        <v>24</v>
      </c>
      <c r="D17" s="148">
        <v>39</v>
      </c>
      <c r="E17" s="148">
        <v>85</v>
      </c>
      <c r="F17" s="289">
        <v>34</v>
      </c>
      <c r="G17" s="148">
        <v>33</v>
      </c>
      <c r="H17" s="148">
        <v>68</v>
      </c>
      <c r="I17" s="148">
        <v>111</v>
      </c>
      <c r="J17" s="148">
        <v>56</v>
      </c>
      <c r="K17" s="290"/>
      <c r="L17" s="148" t="s">
        <v>169</v>
      </c>
      <c r="M17" s="148" t="s">
        <v>169</v>
      </c>
      <c r="N17" s="289" t="s">
        <v>169</v>
      </c>
      <c r="O17" s="230"/>
      <c r="P17" s="231"/>
      <c r="Q17" s="290">
        <v>182</v>
      </c>
      <c r="R17" s="148">
        <v>268</v>
      </c>
      <c r="S17" s="289" t="s">
        <v>169</v>
      </c>
    </row>
    <row r="18" spans="1:19" s="83" customFormat="1" ht="12.95" customHeight="1" x14ac:dyDescent="0.2">
      <c r="A18" s="126" t="s">
        <v>163</v>
      </c>
      <c r="B18" s="86"/>
      <c r="C18" s="143"/>
      <c r="D18" s="143"/>
      <c r="E18" s="143"/>
      <c r="F18" s="244"/>
      <c r="G18" s="143"/>
      <c r="H18" s="143"/>
      <c r="I18" s="143"/>
      <c r="J18" s="143"/>
      <c r="K18" s="215"/>
      <c r="L18" s="143" t="s">
        <v>169</v>
      </c>
      <c r="M18" s="143" t="s">
        <v>169</v>
      </c>
      <c r="N18" s="143" t="s">
        <v>169</v>
      </c>
      <c r="O18" s="241"/>
      <c r="P18" s="242"/>
      <c r="Q18" s="215"/>
      <c r="R18" s="143"/>
      <c r="S18" s="244" t="s">
        <v>169</v>
      </c>
    </row>
    <row r="19" spans="1:19" s="83" customFormat="1" ht="12.95" customHeight="1" x14ac:dyDescent="0.2">
      <c r="A19" s="131" t="s">
        <v>164</v>
      </c>
      <c r="B19" s="132"/>
      <c r="C19" s="282"/>
      <c r="D19" s="282"/>
      <c r="E19" s="282"/>
      <c r="F19" s="283"/>
      <c r="G19" s="282"/>
      <c r="H19" s="282"/>
      <c r="I19" s="282"/>
      <c r="J19" s="282"/>
      <c r="K19" s="281"/>
      <c r="L19" s="282" t="s">
        <v>169</v>
      </c>
      <c r="M19" s="282" t="s">
        <v>169</v>
      </c>
      <c r="N19" s="282" t="s">
        <v>169</v>
      </c>
      <c r="O19" s="275"/>
      <c r="P19" s="231"/>
      <c r="Q19" s="281"/>
      <c r="R19" s="282"/>
      <c r="S19" s="283" t="s">
        <v>169</v>
      </c>
    </row>
    <row r="20" spans="1:19" s="83" customFormat="1" ht="12.95" customHeight="1" x14ac:dyDescent="0.2">
      <c r="A20" s="53"/>
      <c r="B20" s="129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240"/>
      <c r="P20" s="240"/>
      <c r="Q20" s="143"/>
      <c r="R20" s="143"/>
      <c r="S20" s="143"/>
    </row>
    <row r="21" spans="1:19" s="83" customFormat="1" ht="12.95" customHeight="1" x14ac:dyDescent="0.2">
      <c r="A21" s="98" t="s">
        <v>160</v>
      </c>
      <c r="B21" s="105"/>
      <c r="C21" s="148">
        <v>7</v>
      </c>
      <c r="D21" s="148">
        <v>25</v>
      </c>
      <c r="E21" s="148">
        <v>22</v>
      </c>
      <c r="F21" s="148">
        <v>36</v>
      </c>
      <c r="G21" s="290">
        <v>11</v>
      </c>
      <c r="H21" s="148">
        <v>37</v>
      </c>
      <c r="I21" s="148">
        <v>23</v>
      </c>
      <c r="J21" s="148">
        <v>57</v>
      </c>
      <c r="K21" s="290"/>
      <c r="L21" s="148" t="s">
        <v>169</v>
      </c>
      <c r="M21" s="148" t="s">
        <v>169</v>
      </c>
      <c r="N21" s="289" t="s">
        <v>169</v>
      </c>
      <c r="O21" s="230"/>
      <c r="P21" s="231"/>
      <c r="Q21" s="290">
        <v>90</v>
      </c>
      <c r="R21" s="148">
        <v>128</v>
      </c>
      <c r="S21" s="289" t="s">
        <v>169</v>
      </c>
    </row>
    <row r="22" spans="1:19" s="83" customFormat="1" ht="12.95" customHeight="1" x14ac:dyDescent="0.2">
      <c r="A22" s="81" t="s">
        <v>113</v>
      </c>
      <c r="B22" s="106"/>
      <c r="C22" s="143">
        <v>0</v>
      </c>
      <c r="D22" s="143">
        <v>0</v>
      </c>
      <c r="E22" s="143">
        <v>0</v>
      </c>
      <c r="F22" s="143">
        <v>0</v>
      </c>
      <c r="G22" s="215">
        <v>0</v>
      </c>
      <c r="H22" s="143">
        <v>0</v>
      </c>
      <c r="I22" s="143">
        <v>0</v>
      </c>
      <c r="J22" s="143">
        <v>0</v>
      </c>
      <c r="K22" s="215"/>
      <c r="L22" s="143" t="s">
        <v>169</v>
      </c>
      <c r="M22" s="143" t="s">
        <v>169</v>
      </c>
      <c r="N22" s="143" t="s">
        <v>169</v>
      </c>
      <c r="O22" s="241"/>
      <c r="P22" s="242"/>
      <c r="Q22" s="215">
        <v>0</v>
      </c>
      <c r="R22" s="143">
        <v>0</v>
      </c>
      <c r="S22" s="244" t="s">
        <v>169</v>
      </c>
    </row>
    <row r="23" spans="1:19" s="83" customFormat="1" ht="12.95" customHeight="1" x14ac:dyDescent="0.2">
      <c r="A23" s="81" t="s">
        <v>161</v>
      </c>
      <c r="B23" s="106"/>
      <c r="C23" s="143">
        <v>0</v>
      </c>
      <c r="D23" s="143">
        <v>0</v>
      </c>
      <c r="E23" s="143">
        <v>0</v>
      </c>
      <c r="F23" s="143">
        <v>0</v>
      </c>
      <c r="G23" s="146">
        <v>0</v>
      </c>
      <c r="H23" s="143">
        <v>0</v>
      </c>
      <c r="I23" s="143">
        <v>0</v>
      </c>
      <c r="J23" s="143">
        <v>0</v>
      </c>
      <c r="K23" s="146"/>
      <c r="L23" s="143" t="s">
        <v>169</v>
      </c>
      <c r="M23" s="143" t="s">
        <v>169</v>
      </c>
      <c r="N23" s="143" t="s">
        <v>169</v>
      </c>
      <c r="O23" s="241"/>
      <c r="P23" s="242"/>
      <c r="Q23" s="215">
        <v>0</v>
      </c>
      <c r="R23" s="143">
        <v>0</v>
      </c>
      <c r="S23" s="244" t="s">
        <v>169</v>
      </c>
    </row>
    <row r="24" spans="1:19" s="83" customFormat="1" ht="12.95" customHeight="1" x14ac:dyDescent="0.2">
      <c r="A24" s="85" t="s">
        <v>134</v>
      </c>
      <c r="B24" s="108"/>
      <c r="C24" s="247">
        <v>7</v>
      </c>
      <c r="D24" s="247">
        <v>25</v>
      </c>
      <c r="E24" s="247">
        <v>22</v>
      </c>
      <c r="F24" s="249">
        <v>36</v>
      </c>
      <c r="G24" s="247">
        <v>11</v>
      </c>
      <c r="H24" s="247">
        <v>37</v>
      </c>
      <c r="I24" s="247">
        <v>23</v>
      </c>
      <c r="J24" s="249">
        <v>57</v>
      </c>
      <c r="K24" s="248"/>
      <c r="L24" s="247" t="s">
        <v>169</v>
      </c>
      <c r="M24" s="247" t="s">
        <v>169</v>
      </c>
      <c r="N24" s="249" t="s">
        <v>169</v>
      </c>
      <c r="O24" s="241"/>
      <c r="P24" s="242"/>
      <c r="Q24" s="248">
        <v>90</v>
      </c>
      <c r="R24" s="247">
        <v>128</v>
      </c>
      <c r="S24" s="249" t="s">
        <v>169</v>
      </c>
    </row>
    <row r="25" spans="1:19" s="73" customFormat="1" ht="17.45" customHeight="1" x14ac:dyDescent="0.2">
      <c r="A25" s="92"/>
      <c r="B25" s="74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40"/>
      <c r="P25" s="240"/>
      <c r="Q25" s="250"/>
      <c r="R25" s="250"/>
      <c r="S25" s="250"/>
    </row>
    <row r="26" spans="1:19" s="73" customFormat="1" ht="10.9" customHeight="1" x14ac:dyDescent="0.2">
      <c r="A26" s="92"/>
      <c r="B26" s="74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40"/>
      <c r="P26" s="240"/>
      <c r="Q26" s="250"/>
      <c r="R26" s="250"/>
      <c r="S26" s="250"/>
    </row>
    <row r="27" spans="1:19" s="5" customFormat="1" ht="12.95" customHeight="1" x14ac:dyDescent="0.2">
      <c r="A27" s="13"/>
      <c r="B27" s="14"/>
      <c r="C27" s="228">
        <v>2017</v>
      </c>
      <c r="D27" s="228">
        <v>2017</v>
      </c>
      <c r="E27" s="228">
        <v>2017</v>
      </c>
      <c r="F27" s="229">
        <v>2017</v>
      </c>
      <c r="G27" s="228">
        <v>2018</v>
      </c>
      <c r="H27" s="228">
        <v>2018</v>
      </c>
      <c r="I27" s="228">
        <v>2018</v>
      </c>
      <c r="J27" s="229">
        <v>2018</v>
      </c>
      <c r="K27" s="228">
        <v>2019</v>
      </c>
      <c r="L27" s="228">
        <v>2019</v>
      </c>
      <c r="M27" s="228">
        <v>2019</v>
      </c>
      <c r="N27" s="229">
        <v>2019</v>
      </c>
      <c r="O27" s="230"/>
      <c r="P27" s="275"/>
      <c r="Q27" s="275"/>
      <c r="R27" s="275"/>
      <c r="S27" s="275"/>
    </row>
    <row r="28" spans="1:19" s="5" customFormat="1" ht="12.95" customHeight="1" x14ac:dyDescent="0.2">
      <c r="A28" s="15" t="s">
        <v>127</v>
      </c>
      <c r="B28" s="16" t="s">
        <v>87</v>
      </c>
      <c r="C28" s="299" t="s">
        <v>95</v>
      </c>
      <c r="D28" s="300" t="s">
        <v>94</v>
      </c>
      <c r="E28" s="300" t="s">
        <v>92</v>
      </c>
      <c r="F28" s="301" t="s">
        <v>93</v>
      </c>
      <c r="G28" s="302" t="s">
        <v>95</v>
      </c>
      <c r="H28" s="300" t="s">
        <v>94</v>
      </c>
      <c r="I28" s="300" t="s">
        <v>92</v>
      </c>
      <c r="J28" s="301" t="s">
        <v>93</v>
      </c>
      <c r="K28" s="302" t="s">
        <v>95</v>
      </c>
      <c r="L28" s="300" t="s">
        <v>94</v>
      </c>
      <c r="M28" s="300" t="s">
        <v>92</v>
      </c>
      <c r="N28" s="301" t="s">
        <v>93</v>
      </c>
      <c r="O28" s="230"/>
      <c r="P28" s="275"/>
      <c r="Q28" s="275"/>
      <c r="R28" s="275"/>
      <c r="S28" s="275"/>
    </row>
    <row r="29" spans="1:19" s="7" customFormat="1" ht="8.1" customHeight="1" x14ac:dyDescent="0.2">
      <c r="A29" s="9"/>
      <c r="B29" s="17"/>
      <c r="C29" s="240"/>
      <c r="D29" s="240"/>
      <c r="E29" s="240"/>
      <c r="F29" s="242"/>
      <c r="G29" s="240"/>
      <c r="H29" s="240"/>
      <c r="I29" s="240"/>
      <c r="J29" s="242"/>
      <c r="K29" s="241"/>
      <c r="L29" s="240"/>
      <c r="M29" s="240"/>
      <c r="N29" s="340"/>
      <c r="O29" s="241"/>
      <c r="P29" s="240"/>
      <c r="Q29" s="240"/>
      <c r="R29" s="240"/>
      <c r="S29" s="240"/>
    </row>
    <row r="30" spans="1:19" s="80" customFormat="1" ht="12.95" customHeight="1" x14ac:dyDescent="0.2">
      <c r="A30" s="87" t="s">
        <v>130</v>
      </c>
      <c r="B30" s="110"/>
      <c r="C30" s="146">
        <v>788</v>
      </c>
      <c r="D30" s="147">
        <v>822</v>
      </c>
      <c r="E30" s="147">
        <v>884</v>
      </c>
      <c r="F30" s="147">
        <v>841</v>
      </c>
      <c r="G30" s="146">
        <v>844</v>
      </c>
      <c r="H30" s="147">
        <v>885</v>
      </c>
      <c r="I30" s="147">
        <v>945</v>
      </c>
      <c r="J30" s="278">
        <v>897</v>
      </c>
      <c r="K30" s="146"/>
      <c r="L30" s="147"/>
      <c r="M30" s="147"/>
      <c r="N30" s="278"/>
      <c r="O30" s="298"/>
      <c r="P30" s="284"/>
      <c r="Q30" s="144"/>
      <c r="R30" s="144"/>
      <c r="S30" s="144"/>
    </row>
    <row r="31" spans="1:19" s="73" customFormat="1" ht="17.45" customHeight="1" x14ac:dyDescent="0.2">
      <c r="A31" s="92"/>
      <c r="B31" s="74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40"/>
      <c r="P31" s="240"/>
      <c r="Q31" s="268"/>
      <c r="R31" s="268"/>
      <c r="S31" s="268"/>
    </row>
    <row r="32" spans="1:19" s="73" customFormat="1" ht="12.95" customHeight="1" x14ac:dyDescent="0.2">
      <c r="B32" s="74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</row>
    <row r="33" spans="2:19" s="73" customFormat="1" ht="12.95" customHeight="1" x14ac:dyDescent="0.2">
      <c r="B33" s="74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</row>
    <row r="34" spans="2:19" s="73" customFormat="1" ht="12.95" customHeight="1" x14ac:dyDescent="0.2">
      <c r="B34" s="74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</row>
    <row r="35" spans="2:19" s="73" customFormat="1" ht="12.95" customHeight="1" x14ac:dyDescent="0.2">
      <c r="B35" s="74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</row>
    <row r="36" spans="2:19" s="73" customFormat="1" ht="12.95" customHeight="1" x14ac:dyDescent="0.2">
      <c r="B36" s="74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</row>
    <row r="37" spans="2:19" s="73" customFormat="1" ht="12.95" customHeight="1" x14ac:dyDescent="0.2">
      <c r="B37" s="74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</row>
    <row r="38" spans="2:19" s="73" customFormat="1" ht="12.95" customHeight="1" x14ac:dyDescent="0.2">
      <c r="B38" s="74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8"/>
    </row>
    <row r="39" spans="2:19" s="73" customFormat="1" ht="12.95" customHeight="1" x14ac:dyDescent="0.2">
      <c r="B39" s="74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</row>
    <row r="40" spans="2:19" s="73" customFormat="1" ht="12.95" customHeight="1" x14ac:dyDescent="0.2">
      <c r="B40" s="74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</row>
    <row r="41" spans="2:19" s="73" customFormat="1" ht="12.95" customHeight="1" x14ac:dyDescent="0.2">
      <c r="B41" s="74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268"/>
      <c r="R41" s="268"/>
      <c r="S41" s="268"/>
    </row>
    <row r="42" spans="2:19" s="73" customFormat="1" ht="12.95" customHeight="1" x14ac:dyDescent="0.2">
      <c r="B42" s="74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</row>
    <row r="43" spans="2:19" s="73" customFormat="1" ht="12.95" customHeight="1" x14ac:dyDescent="0.2">
      <c r="B43" s="74"/>
      <c r="C43" s="268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  <c r="R43" s="268"/>
      <c r="S43" s="268"/>
    </row>
    <row r="44" spans="2:19" s="73" customFormat="1" ht="12.95" customHeight="1" x14ac:dyDescent="0.2">
      <c r="B44" s="74"/>
    </row>
    <row r="45" spans="2:19" s="73" customFormat="1" ht="12.95" customHeight="1" x14ac:dyDescent="0.2">
      <c r="B45" s="74"/>
    </row>
    <row r="46" spans="2:19" s="73" customFormat="1" ht="12.95" customHeight="1" x14ac:dyDescent="0.2">
      <c r="B46" s="74"/>
    </row>
    <row r="47" spans="2:19" s="73" customFormat="1" ht="12.95" customHeight="1" x14ac:dyDescent="0.2">
      <c r="B47" s="74"/>
    </row>
    <row r="48" spans="2:19" s="73" customFormat="1" ht="12.95" customHeight="1" x14ac:dyDescent="0.2">
      <c r="B48" s="74"/>
    </row>
    <row r="49" spans="2:2" s="73" customFormat="1" ht="12.95" customHeight="1" x14ac:dyDescent="0.2">
      <c r="B49" s="74"/>
    </row>
    <row r="50" spans="2:2" s="73" customFormat="1" ht="12.95" customHeight="1" x14ac:dyDescent="0.2">
      <c r="B50" s="74"/>
    </row>
    <row r="51" spans="2:2" s="73" customFormat="1" ht="12.95" customHeight="1" x14ac:dyDescent="0.2">
      <c r="B51" s="74"/>
    </row>
    <row r="52" spans="2:2" s="73" customFormat="1" ht="12.95" customHeight="1" x14ac:dyDescent="0.2">
      <c r="B52" s="74"/>
    </row>
    <row r="53" spans="2:2" s="73" customFormat="1" ht="12.95" customHeight="1" x14ac:dyDescent="0.2">
      <c r="B53" s="74"/>
    </row>
    <row r="54" spans="2:2" s="73" customFormat="1" ht="12.95" customHeight="1" x14ac:dyDescent="0.2">
      <c r="B54" s="74"/>
    </row>
    <row r="55" spans="2:2" s="73" customFormat="1" ht="12.95" customHeight="1" x14ac:dyDescent="0.2">
      <c r="B55" s="74"/>
    </row>
    <row r="56" spans="2:2" s="73" customFormat="1" ht="12.95" customHeight="1" x14ac:dyDescent="0.2">
      <c r="B56" s="74"/>
    </row>
    <row r="57" spans="2:2" s="73" customFormat="1" ht="12.95" customHeight="1" x14ac:dyDescent="0.2">
      <c r="B57" s="74"/>
    </row>
    <row r="58" spans="2:2" s="73" customFormat="1" ht="12.95" customHeight="1" x14ac:dyDescent="0.2">
      <c r="B58" s="74"/>
    </row>
    <row r="59" spans="2:2" s="73" customFormat="1" ht="12.95" customHeight="1" x14ac:dyDescent="0.2">
      <c r="B59" s="74"/>
    </row>
    <row r="60" spans="2:2" s="73" customFormat="1" ht="12.95" customHeight="1" x14ac:dyDescent="0.2">
      <c r="B60" s="74"/>
    </row>
    <row r="61" spans="2:2" s="73" customFormat="1" ht="12.95" customHeight="1" x14ac:dyDescent="0.2">
      <c r="B61" s="74"/>
    </row>
    <row r="62" spans="2:2" s="73" customFormat="1" ht="12.95" customHeight="1" x14ac:dyDescent="0.2">
      <c r="B62" s="74"/>
    </row>
    <row r="63" spans="2:2" s="73" customFormat="1" ht="12.95" customHeight="1" x14ac:dyDescent="0.2">
      <c r="B63" s="74"/>
    </row>
    <row r="64" spans="2:2" s="73" customFormat="1" ht="12.95" customHeight="1" x14ac:dyDescent="0.2">
      <c r="B64" s="74"/>
    </row>
    <row r="65" spans="2:2" s="73" customFormat="1" ht="12.95" customHeight="1" x14ac:dyDescent="0.2">
      <c r="B65" s="74"/>
    </row>
    <row r="66" spans="2:2" s="73" customFormat="1" ht="12.95" customHeight="1" x14ac:dyDescent="0.2">
      <c r="B66" s="74"/>
    </row>
    <row r="67" spans="2:2" s="73" customFormat="1" ht="12.95" customHeight="1" x14ac:dyDescent="0.2">
      <c r="B67" s="74"/>
    </row>
    <row r="68" spans="2:2" s="73" customFormat="1" ht="12.95" customHeight="1" x14ac:dyDescent="0.2">
      <c r="B68" s="74"/>
    </row>
    <row r="69" spans="2:2" s="73" customFormat="1" ht="12.95" customHeight="1" x14ac:dyDescent="0.2">
      <c r="B69" s="74"/>
    </row>
    <row r="70" spans="2:2" s="73" customFormat="1" ht="12.95" customHeight="1" x14ac:dyDescent="0.2">
      <c r="B70" s="74"/>
    </row>
    <row r="71" spans="2:2" s="73" customFormat="1" ht="12.95" customHeight="1" x14ac:dyDescent="0.2">
      <c r="B71" s="74"/>
    </row>
    <row r="72" spans="2:2" s="73" customFormat="1" ht="12.95" customHeight="1" x14ac:dyDescent="0.2">
      <c r="B72" s="74"/>
    </row>
    <row r="73" spans="2:2" s="73" customFormat="1" ht="12.95" customHeight="1" x14ac:dyDescent="0.2">
      <c r="B73" s="74"/>
    </row>
    <row r="74" spans="2:2" s="73" customFormat="1" ht="12.95" customHeight="1" x14ac:dyDescent="0.2">
      <c r="B74" s="74"/>
    </row>
    <row r="75" spans="2:2" s="73" customFormat="1" ht="12.95" customHeight="1" x14ac:dyDescent="0.2">
      <c r="B75" s="74"/>
    </row>
    <row r="76" spans="2:2" s="73" customFormat="1" ht="12.95" customHeight="1" x14ac:dyDescent="0.2">
      <c r="B76" s="74"/>
    </row>
    <row r="77" spans="2:2" s="73" customFormat="1" ht="12.95" customHeight="1" x14ac:dyDescent="0.2">
      <c r="B77" s="74"/>
    </row>
    <row r="78" spans="2:2" s="73" customFormat="1" ht="12.95" customHeight="1" x14ac:dyDescent="0.2">
      <c r="B78" s="74"/>
    </row>
    <row r="79" spans="2:2" s="73" customFormat="1" ht="12.95" customHeight="1" x14ac:dyDescent="0.2">
      <c r="B79" s="74"/>
    </row>
    <row r="80" spans="2:2" s="73" customFormat="1" ht="12.95" customHeight="1" x14ac:dyDescent="0.2">
      <c r="B80" s="74"/>
    </row>
    <row r="81" spans="2:2" s="73" customFormat="1" ht="12.95" customHeight="1" x14ac:dyDescent="0.2">
      <c r="B81" s="74"/>
    </row>
  </sheetData>
  <pageMargins left="0.51" right="0.41" top="1.3779527559055118" bottom="0.59055118110236227" header="0.47244094488188981" footer="0.27559055118110237"/>
  <pageSetup paperSize="9" scale="69" orientation="portrait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086DC-CF56-444D-A0CE-E8E4922C3338}">
  <sheetPr codeName="Sheet14">
    <tabColor theme="0" tint="-0.499984740745262"/>
    <pageSetUpPr fitToPage="1"/>
  </sheetPr>
  <dimension ref="A1:S81"/>
  <sheetViews>
    <sheetView showGridLines="0" zoomScaleNormal="100" workbookViewId="0">
      <pane ySplit="4" topLeftCell="A5" activePane="bottomLeft" state="frozen"/>
      <selection activeCell="L17" sqref="L17"/>
      <selection pane="bottomLeft" activeCell="J16" sqref="J16"/>
    </sheetView>
  </sheetViews>
  <sheetFormatPr defaultColWidth="11.42578125" defaultRowHeight="12.95" customHeight="1" x14ac:dyDescent="0.2"/>
  <cols>
    <col min="1" max="1" width="19.7109375" style="3" customWidth="1"/>
    <col min="2" max="2" width="8.7109375" style="2" customWidth="1"/>
    <col min="3" max="14" width="6.7109375" style="3" customWidth="1"/>
    <col min="15" max="16" width="1.42578125" style="3" customWidth="1"/>
    <col min="17" max="19" width="8.7109375" style="3" customWidth="1"/>
    <col min="20" max="16384" width="11.42578125" style="3"/>
  </cols>
  <sheetData>
    <row r="1" spans="1:19" s="56" customFormat="1" ht="27.95" customHeight="1" x14ac:dyDescent="0.2">
      <c r="A1" s="54" t="s">
        <v>6</v>
      </c>
      <c r="B1" s="55"/>
    </row>
    <row r="2" spans="1:19" s="57" customFormat="1" ht="12.95" customHeight="1" x14ac:dyDescent="0.2">
      <c r="B2" s="58"/>
    </row>
    <row r="3" spans="1:19" s="53" customFormat="1" ht="12.95" customHeight="1" x14ac:dyDescent="0.2">
      <c r="A3" s="59"/>
      <c r="B3" s="60"/>
      <c r="C3" s="165">
        <v>2017</v>
      </c>
      <c r="D3" s="165">
        <v>2017</v>
      </c>
      <c r="E3" s="165">
        <v>2017</v>
      </c>
      <c r="F3" s="166">
        <v>2017</v>
      </c>
      <c r="G3" s="165">
        <v>2018</v>
      </c>
      <c r="H3" s="165">
        <v>2018</v>
      </c>
      <c r="I3" s="165">
        <v>2018</v>
      </c>
      <c r="J3" s="166">
        <v>2018</v>
      </c>
      <c r="K3" s="165">
        <v>2019</v>
      </c>
      <c r="L3" s="165">
        <v>2019</v>
      </c>
      <c r="M3" s="165">
        <v>2019</v>
      </c>
      <c r="N3" s="165">
        <v>2019</v>
      </c>
      <c r="O3" s="61"/>
      <c r="P3" s="115"/>
      <c r="Q3" s="164">
        <v>2017</v>
      </c>
      <c r="R3" s="165">
        <v>2018</v>
      </c>
      <c r="S3" s="166">
        <v>2019</v>
      </c>
    </row>
    <row r="4" spans="1:19" s="53" customFormat="1" ht="12.95" customHeight="1" x14ac:dyDescent="0.2">
      <c r="A4" s="62" t="s">
        <v>13</v>
      </c>
      <c r="B4" s="63" t="s">
        <v>87</v>
      </c>
      <c r="C4" s="168" t="s">
        <v>7</v>
      </c>
      <c r="D4" s="168" t="s">
        <v>10</v>
      </c>
      <c r="E4" s="168" t="s">
        <v>9</v>
      </c>
      <c r="F4" s="168" t="s">
        <v>8</v>
      </c>
      <c r="G4" s="167" t="s">
        <v>7</v>
      </c>
      <c r="H4" s="168" t="s">
        <v>10</v>
      </c>
      <c r="I4" s="168" t="s">
        <v>9</v>
      </c>
      <c r="J4" s="169" t="s">
        <v>8</v>
      </c>
      <c r="K4" s="168" t="s">
        <v>7</v>
      </c>
      <c r="L4" s="168" t="s">
        <v>10</v>
      </c>
      <c r="M4" s="168" t="s">
        <v>9</v>
      </c>
      <c r="N4" s="168" t="s">
        <v>8</v>
      </c>
      <c r="O4" s="61"/>
      <c r="P4" s="115"/>
      <c r="Q4" s="167" t="s">
        <v>89</v>
      </c>
      <c r="R4" s="168" t="s">
        <v>89</v>
      </c>
      <c r="S4" s="169" t="s">
        <v>89</v>
      </c>
    </row>
    <row r="5" spans="1:19" s="57" customFormat="1" ht="8.1" customHeight="1" x14ac:dyDescent="0.2">
      <c r="A5" s="64"/>
      <c r="B5" s="65"/>
      <c r="G5" s="64"/>
      <c r="J5" s="66"/>
      <c r="O5" s="64"/>
      <c r="P5" s="66"/>
      <c r="Q5" s="64"/>
      <c r="S5" s="66"/>
    </row>
    <row r="6" spans="1:19" s="57" customFormat="1" ht="12.95" customHeight="1" x14ac:dyDescent="0.2">
      <c r="A6" s="117" t="s">
        <v>47</v>
      </c>
      <c r="B6" s="65"/>
      <c r="C6" s="99">
        <v>87</v>
      </c>
      <c r="D6" s="99">
        <v>85</v>
      </c>
      <c r="E6" s="99">
        <v>82</v>
      </c>
      <c r="F6" s="116">
        <v>83</v>
      </c>
      <c r="G6" s="99">
        <v>78</v>
      </c>
      <c r="H6" s="99">
        <v>80</v>
      </c>
      <c r="I6" s="99">
        <v>77</v>
      </c>
      <c r="J6" s="99">
        <v>75</v>
      </c>
      <c r="K6" s="100"/>
      <c r="L6" s="99" t="s">
        <v>169</v>
      </c>
      <c r="M6" s="99" t="s">
        <v>169</v>
      </c>
      <c r="N6" s="99" t="s">
        <v>169</v>
      </c>
      <c r="O6" s="64"/>
      <c r="P6" s="66"/>
      <c r="Q6" s="68">
        <v>337</v>
      </c>
      <c r="R6" s="69">
        <v>310</v>
      </c>
      <c r="S6" s="70" t="s">
        <v>169</v>
      </c>
    </row>
    <row r="7" spans="1:19" s="57" customFormat="1" ht="12.95" customHeight="1" x14ac:dyDescent="0.2">
      <c r="A7" s="117" t="s">
        <v>104</v>
      </c>
      <c r="B7" s="65"/>
      <c r="C7" s="99">
        <v>72</v>
      </c>
      <c r="D7" s="99">
        <v>68</v>
      </c>
      <c r="E7" s="99">
        <v>67</v>
      </c>
      <c r="F7" s="116">
        <v>64</v>
      </c>
      <c r="G7" s="99">
        <v>60</v>
      </c>
      <c r="H7" s="99">
        <v>58</v>
      </c>
      <c r="I7" s="99">
        <v>56</v>
      </c>
      <c r="J7" s="99">
        <v>52</v>
      </c>
      <c r="K7" s="100"/>
      <c r="L7" s="99"/>
      <c r="M7" s="99"/>
      <c r="N7" s="99"/>
      <c r="O7" s="64"/>
      <c r="P7" s="66"/>
      <c r="Q7" s="68">
        <v>271</v>
      </c>
      <c r="R7" s="69">
        <v>226</v>
      </c>
      <c r="S7" s="70" t="s">
        <v>169</v>
      </c>
    </row>
    <row r="8" spans="1:19" s="53" customFormat="1" ht="12.95" customHeight="1" x14ac:dyDescent="0.2">
      <c r="A8" s="97" t="s">
        <v>48</v>
      </c>
      <c r="B8" s="103"/>
      <c r="C8" s="175">
        <v>159</v>
      </c>
      <c r="D8" s="175">
        <v>153</v>
      </c>
      <c r="E8" s="175">
        <v>149</v>
      </c>
      <c r="F8" s="176">
        <v>147</v>
      </c>
      <c r="G8" s="175">
        <v>138</v>
      </c>
      <c r="H8" s="175">
        <v>138</v>
      </c>
      <c r="I8" s="175">
        <v>133</v>
      </c>
      <c r="J8" s="175">
        <v>127</v>
      </c>
      <c r="K8" s="287"/>
      <c r="L8" s="288" t="s">
        <v>169</v>
      </c>
      <c r="M8" s="288" t="s">
        <v>169</v>
      </c>
      <c r="N8" s="288" t="s">
        <v>169</v>
      </c>
      <c r="O8" s="61"/>
      <c r="P8" s="115"/>
      <c r="Q8" s="174">
        <v>608</v>
      </c>
      <c r="R8" s="175">
        <v>536</v>
      </c>
      <c r="S8" s="176" t="s">
        <v>169</v>
      </c>
    </row>
    <row r="9" spans="1:19" s="73" customFormat="1" ht="12.95" customHeight="1" x14ac:dyDescent="0.2">
      <c r="A9" s="81" t="s">
        <v>49</v>
      </c>
      <c r="B9" s="104"/>
      <c r="C9" s="69">
        <v>0</v>
      </c>
      <c r="D9" s="69">
        <v>0</v>
      </c>
      <c r="E9" s="69">
        <v>0</v>
      </c>
      <c r="F9" s="70">
        <v>1</v>
      </c>
      <c r="G9" s="99">
        <v>0</v>
      </c>
      <c r="H9" s="99">
        <v>0</v>
      </c>
      <c r="I9" s="99">
        <v>1</v>
      </c>
      <c r="J9" s="99">
        <v>0</v>
      </c>
      <c r="K9" s="100"/>
      <c r="L9" s="99"/>
      <c r="M9" s="99"/>
      <c r="N9" s="99"/>
      <c r="O9" s="64"/>
      <c r="P9" s="66"/>
      <c r="Q9" s="68">
        <v>1</v>
      </c>
      <c r="R9" s="69">
        <v>1</v>
      </c>
      <c r="S9" s="70" t="s">
        <v>169</v>
      </c>
    </row>
    <row r="10" spans="1:19" s="73" customFormat="1" ht="12.95" customHeight="1" x14ac:dyDescent="0.2">
      <c r="A10" s="81" t="s">
        <v>50</v>
      </c>
      <c r="B10" s="104"/>
      <c r="C10" s="69">
        <v>1</v>
      </c>
      <c r="D10" s="69">
        <v>1</v>
      </c>
      <c r="E10" s="69">
        <v>1</v>
      </c>
      <c r="F10" s="70">
        <v>0</v>
      </c>
      <c r="G10" s="99">
        <v>1</v>
      </c>
      <c r="H10" s="99">
        <v>0</v>
      </c>
      <c r="I10" s="99">
        <v>1</v>
      </c>
      <c r="J10" s="99">
        <v>0</v>
      </c>
      <c r="K10" s="100"/>
      <c r="L10" s="99"/>
      <c r="M10" s="99"/>
      <c r="N10" s="99"/>
      <c r="O10" s="64"/>
      <c r="P10" s="66"/>
      <c r="Q10" s="68">
        <v>3</v>
      </c>
      <c r="R10" s="69">
        <v>2</v>
      </c>
      <c r="S10" s="70" t="s">
        <v>169</v>
      </c>
    </row>
    <row r="11" spans="1:19" s="73" customFormat="1" ht="12.95" customHeight="1" x14ac:dyDescent="0.2">
      <c r="A11" s="81" t="s">
        <v>51</v>
      </c>
      <c r="B11" s="104"/>
      <c r="C11" s="69">
        <v>0</v>
      </c>
      <c r="D11" s="69">
        <v>0</v>
      </c>
      <c r="E11" s="69">
        <v>0</v>
      </c>
      <c r="F11" s="70">
        <v>0</v>
      </c>
      <c r="G11" s="99">
        <v>0</v>
      </c>
      <c r="H11" s="99">
        <v>0</v>
      </c>
      <c r="I11" s="99">
        <v>0</v>
      </c>
      <c r="J11" s="99">
        <v>0</v>
      </c>
      <c r="K11" s="101"/>
      <c r="L11" s="99"/>
      <c r="M11" s="99"/>
      <c r="N11" s="99"/>
      <c r="O11" s="64"/>
      <c r="P11" s="66"/>
      <c r="Q11" s="68">
        <v>0</v>
      </c>
      <c r="R11" s="69">
        <v>0</v>
      </c>
      <c r="S11" s="70" t="s">
        <v>169</v>
      </c>
    </row>
    <row r="12" spans="1:19" s="83" customFormat="1" ht="12.95" customHeight="1" x14ac:dyDescent="0.2">
      <c r="A12" s="85" t="s">
        <v>129</v>
      </c>
      <c r="B12" s="108"/>
      <c r="C12" s="137">
        <v>160</v>
      </c>
      <c r="D12" s="137">
        <v>154</v>
      </c>
      <c r="E12" s="137">
        <v>150</v>
      </c>
      <c r="F12" s="137">
        <v>148</v>
      </c>
      <c r="G12" s="138">
        <v>139</v>
      </c>
      <c r="H12" s="137">
        <v>138</v>
      </c>
      <c r="I12" s="137">
        <v>135</v>
      </c>
      <c r="J12" s="139">
        <v>127</v>
      </c>
      <c r="K12" s="137"/>
      <c r="L12" s="137" t="s">
        <v>169</v>
      </c>
      <c r="M12" s="137" t="s">
        <v>169</v>
      </c>
      <c r="N12" s="137" t="s">
        <v>169</v>
      </c>
      <c r="O12" s="61"/>
      <c r="P12" s="115"/>
      <c r="Q12" s="138">
        <v>612</v>
      </c>
      <c r="R12" s="137">
        <v>539</v>
      </c>
      <c r="S12" s="139" t="s">
        <v>169</v>
      </c>
    </row>
    <row r="13" spans="1:19" s="73" customFormat="1" ht="17.45" customHeight="1" x14ac:dyDescent="0.2">
      <c r="A13" s="92"/>
      <c r="B13" s="74"/>
      <c r="C13" s="212" t="s">
        <v>169</v>
      </c>
      <c r="D13" s="212" t="s">
        <v>169</v>
      </c>
      <c r="E13" s="212" t="s">
        <v>169</v>
      </c>
      <c r="F13" s="324" t="s">
        <v>169</v>
      </c>
      <c r="G13" s="212" t="s">
        <v>169</v>
      </c>
      <c r="H13" s="212" t="s">
        <v>169</v>
      </c>
      <c r="I13" s="212" t="s">
        <v>169</v>
      </c>
      <c r="J13" s="324" t="s">
        <v>169</v>
      </c>
      <c r="K13" s="212"/>
      <c r="L13" s="212" t="s">
        <v>169</v>
      </c>
      <c r="M13" s="212" t="s">
        <v>169</v>
      </c>
      <c r="N13" s="212" t="s">
        <v>169</v>
      </c>
      <c r="O13" s="57"/>
      <c r="P13" s="57"/>
      <c r="Q13" s="212" t="s">
        <v>169</v>
      </c>
      <c r="R13" s="212" t="s">
        <v>169</v>
      </c>
      <c r="S13" s="324" t="s">
        <v>169</v>
      </c>
    </row>
    <row r="14" spans="1:19" s="83" customFormat="1" ht="12.95" customHeight="1" x14ac:dyDescent="0.2">
      <c r="A14" s="127" t="s">
        <v>165</v>
      </c>
      <c r="B14" s="128"/>
      <c r="C14" s="325">
        <v>62</v>
      </c>
      <c r="D14" s="325">
        <v>61</v>
      </c>
      <c r="E14" s="325">
        <v>67</v>
      </c>
      <c r="F14" s="325">
        <v>75</v>
      </c>
      <c r="G14" s="326">
        <v>60</v>
      </c>
      <c r="H14" s="325">
        <v>66</v>
      </c>
      <c r="I14" s="325">
        <v>65</v>
      </c>
      <c r="J14" s="327">
        <v>58</v>
      </c>
      <c r="K14" s="325"/>
      <c r="L14" s="325" t="s">
        <v>169</v>
      </c>
      <c r="M14" s="325" t="s">
        <v>169</v>
      </c>
      <c r="N14" s="325" t="s">
        <v>169</v>
      </c>
      <c r="O14" s="64"/>
      <c r="P14" s="66"/>
      <c r="Q14" s="326">
        <v>265</v>
      </c>
      <c r="R14" s="325">
        <v>249</v>
      </c>
      <c r="S14" s="327" t="s">
        <v>169</v>
      </c>
    </row>
    <row r="15" spans="1:19" s="83" customFormat="1" ht="12.95" customHeight="1" x14ac:dyDescent="0.2">
      <c r="A15" s="53"/>
      <c r="B15" s="12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57"/>
      <c r="P15" s="57"/>
      <c r="Q15" s="69"/>
      <c r="R15" s="69"/>
      <c r="S15" s="69"/>
    </row>
    <row r="16" spans="1:19" s="83" customFormat="1" ht="12.95" customHeight="1" x14ac:dyDescent="0.2">
      <c r="A16" s="53"/>
      <c r="B16" s="129"/>
      <c r="C16" s="99"/>
      <c r="D16" s="99"/>
      <c r="E16" s="99"/>
      <c r="F16" s="99"/>
      <c r="G16" s="99"/>
      <c r="H16" s="99"/>
      <c r="I16" s="99"/>
      <c r="J16" s="216"/>
      <c r="K16" s="217"/>
      <c r="L16" s="99"/>
      <c r="M16" s="99"/>
      <c r="N16" s="99"/>
      <c r="O16" s="57"/>
      <c r="P16" s="57"/>
      <c r="Q16" s="69"/>
      <c r="R16" s="69"/>
      <c r="S16" s="69"/>
    </row>
    <row r="17" spans="1:19" s="83" customFormat="1" ht="12.95" customHeight="1" x14ac:dyDescent="0.2">
      <c r="A17" s="130" t="s">
        <v>155</v>
      </c>
      <c r="B17" s="60"/>
      <c r="C17" s="286">
        <v>62</v>
      </c>
      <c r="D17" s="286">
        <v>61</v>
      </c>
      <c r="E17" s="286">
        <v>67</v>
      </c>
      <c r="F17" s="328">
        <v>75</v>
      </c>
      <c r="G17" s="286">
        <v>60</v>
      </c>
      <c r="H17" s="286">
        <v>66</v>
      </c>
      <c r="I17" s="286">
        <v>65</v>
      </c>
      <c r="J17" s="286">
        <v>58</v>
      </c>
      <c r="K17" s="285"/>
      <c r="L17" s="286" t="s">
        <v>169</v>
      </c>
      <c r="M17" s="286" t="s">
        <v>169</v>
      </c>
      <c r="N17" s="328" t="s">
        <v>169</v>
      </c>
      <c r="O17" s="61"/>
      <c r="P17" s="115"/>
      <c r="Q17" s="149">
        <v>265</v>
      </c>
      <c r="R17" s="150">
        <v>249</v>
      </c>
      <c r="S17" s="151" t="s">
        <v>169</v>
      </c>
    </row>
    <row r="18" spans="1:19" s="83" customFormat="1" ht="12.95" customHeight="1" x14ac:dyDescent="0.2">
      <c r="A18" s="126" t="s">
        <v>163</v>
      </c>
      <c r="B18" s="86"/>
      <c r="C18" s="99"/>
      <c r="D18" s="99"/>
      <c r="E18" s="99"/>
      <c r="F18" s="116"/>
      <c r="G18" s="99"/>
      <c r="H18" s="99"/>
      <c r="I18" s="99"/>
      <c r="J18" s="99"/>
      <c r="K18" s="68"/>
      <c r="L18" s="69" t="s">
        <v>169</v>
      </c>
      <c r="M18" s="69" t="s">
        <v>169</v>
      </c>
      <c r="N18" s="69" t="s">
        <v>169</v>
      </c>
      <c r="O18" s="64"/>
      <c r="P18" s="66"/>
      <c r="Q18" s="68"/>
      <c r="R18" s="69"/>
      <c r="S18" s="70" t="s">
        <v>169</v>
      </c>
    </row>
    <row r="19" spans="1:19" s="83" customFormat="1" ht="12.95" customHeight="1" x14ac:dyDescent="0.2">
      <c r="A19" s="131" t="s">
        <v>164</v>
      </c>
      <c r="B19" s="132"/>
      <c r="C19" s="329"/>
      <c r="D19" s="329"/>
      <c r="E19" s="329"/>
      <c r="F19" s="330"/>
      <c r="G19" s="329"/>
      <c r="H19" s="329"/>
      <c r="I19" s="329"/>
      <c r="J19" s="329"/>
      <c r="K19" s="218"/>
      <c r="L19" s="219" t="s">
        <v>169</v>
      </c>
      <c r="M19" s="219" t="s">
        <v>169</v>
      </c>
      <c r="N19" s="219" t="s">
        <v>169</v>
      </c>
      <c r="O19" s="53"/>
      <c r="P19" s="115"/>
      <c r="Q19" s="218"/>
      <c r="R19" s="219"/>
      <c r="S19" s="220" t="s">
        <v>169</v>
      </c>
    </row>
    <row r="20" spans="1:19" s="83" customFormat="1" ht="12.95" customHeight="1" x14ac:dyDescent="0.2">
      <c r="A20" s="53"/>
      <c r="B20" s="12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57"/>
      <c r="P20" s="57"/>
      <c r="Q20" s="69"/>
      <c r="R20" s="69"/>
      <c r="S20" s="69"/>
    </row>
    <row r="21" spans="1:19" s="83" customFormat="1" ht="12.95" customHeight="1" x14ac:dyDescent="0.2">
      <c r="A21" s="98" t="s">
        <v>160</v>
      </c>
      <c r="B21" s="105"/>
      <c r="C21" s="150">
        <v>0</v>
      </c>
      <c r="D21" s="150">
        <v>0</v>
      </c>
      <c r="E21" s="150">
        <v>0</v>
      </c>
      <c r="F21" s="150">
        <v>0</v>
      </c>
      <c r="G21" s="149">
        <v>0</v>
      </c>
      <c r="H21" s="150">
        <v>0</v>
      </c>
      <c r="I21" s="150">
        <v>0</v>
      </c>
      <c r="J21" s="150">
        <v>0</v>
      </c>
      <c r="K21" s="149"/>
      <c r="L21" s="150" t="s">
        <v>169</v>
      </c>
      <c r="M21" s="150" t="s">
        <v>169</v>
      </c>
      <c r="N21" s="151" t="s">
        <v>169</v>
      </c>
      <c r="O21" s="61"/>
      <c r="P21" s="115"/>
      <c r="Q21" s="149">
        <v>0</v>
      </c>
      <c r="R21" s="150">
        <v>0</v>
      </c>
      <c r="S21" s="151" t="s">
        <v>169</v>
      </c>
    </row>
    <row r="22" spans="1:19" s="83" customFormat="1" ht="12.95" customHeight="1" x14ac:dyDescent="0.2">
      <c r="A22" s="81" t="s">
        <v>113</v>
      </c>
      <c r="B22" s="106"/>
      <c r="C22" s="69">
        <v>0</v>
      </c>
      <c r="D22" s="69">
        <v>0</v>
      </c>
      <c r="E22" s="69">
        <v>0</v>
      </c>
      <c r="F22" s="69">
        <v>0</v>
      </c>
      <c r="G22" s="68">
        <v>0</v>
      </c>
      <c r="H22" s="69">
        <v>0</v>
      </c>
      <c r="I22" s="69">
        <v>0</v>
      </c>
      <c r="J22" s="69">
        <v>0</v>
      </c>
      <c r="K22" s="68"/>
      <c r="L22" s="69" t="s">
        <v>169</v>
      </c>
      <c r="M22" s="69" t="s">
        <v>169</v>
      </c>
      <c r="N22" s="69" t="s">
        <v>169</v>
      </c>
      <c r="O22" s="64"/>
      <c r="P22" s="66"/>
      <c r="Q22" s="68">
        <v>0</v>
      </c>
      <c r="R22" s="69">
        <v>0</v>
      </c>
      <c r="S22" s="70" t="s">
        <v>169</v>
      </c>
    </row>
    <row r="23" spans="1:19" s="83" customFormat="1" ht="12.95" customHeight="1" x14ac:dyDescent="0.2">
      <c r="A23" s="81" t="s">
        <v>161</v>
      </c>
      <c r="B23" s="106"/>
      <c r="C23" s="69">
        <v>0</v>
      </c>
      <c r="D23" s="69">
        <v>0</v>
      </c>
      <c r="E23" s="69">
        <v>0</v>
      </c>
      <c r="F23" s="69">
        <v>0</v>
      </c>
      <c r="G23" s="88">
        <v>0</v>
      </c>
      <c r="H23" s="69">
        <v>0</v>
      </c>
      <c r="I23" s="69">
        <v>0</v>
      </c>
      <c r="J23" s="69">
        <v>0</v>
      </c>
      <c r="K23" s="88"/>
      <c r="L23" s="69" t="s">
        <v>169</v>
      </c>
      <c r="M23" s="69" t="s">
        <v>169</v>
      </c>
      <c r="N23" s="69" t="s">
        <v>169</v>
      </c>
      <c r="O23" s="64"/>
      <c r="P23" s="66"/>
      <c r="Q23" s="68">
        <v>0</v>
      </c>
      <c r="R23" s="69">
        <v>0</v>
      </c>
      <c r="S23" s="70" t="s">
        <v>169</v>
      </c>
    </row>
    <row r="24" spans="1:19" s="83" customFormat="1" ht="12.95" customHeight="1" x14ac:dyDescent="0.2">
      <c r="A24" s="85" t="s">
        <v>134</v>
      </c>
      <c r="B24" s="108"/>
      <c r="C24" s="332">
        <v>0</v>
      </c>
      <c r="D24" s="332">
        <v>0</v>
      </c>
      <c r="E24" s="332">
        <v>0</v>
      </c>
      <c r="F24" s="333">
        <v>0</v>
      </c>
      <c r="G24" s="332">
        <v>0</v>
      </c>
      <c r="H24" s="332">
        <v>0</v>
      </c>
      <c r="I24" s="332">
        <v>0</v>
      </c>
      <c r="J24" s="333">
        <v>0</v>
      </c>
      <c r="K24" s="331"/>
      <c r="L24" s="332" t="s">
        <v>169</v>
      </c>
      <c r="M24" s="332" t="s">
        <v>169</v>
      </c>
      <c r="N24" s="333" t="s">
        <v>169</v>
      </c>
      <c r="O24" s="64"/>
      <c r="P24" s="66"/>
      <c r="Q24" s="138">
        <v>0</v>
      </c>
      <c r="R24" s="137">
        <v>0</v>
      </c>
      <c r="S24" s="139" t="s">
        <v>169</v>
      </c>
    </row>
    <row r="25" spans="1:19" s="73" customFormat="1" ht="17.45" customHeight="1" x14ac:dyDescent="0.2">
      <c r="A25" s="92"/>
      <c r="B25" s="74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111"/>
      <c r="P25" s="111"/>
      <c r="Q25" s="216"/>
      <c r="R25" s="216"/>
      <c r="S25" s="216"/>
    </row>
    <row r="26" spans="1:19" s="73" customFormat="1" ht="10.9" customHeight="1" x14ac:dyDescent="0.2">
      <c r="A26" s="92"/>
      <c r="B26" s="74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57"/>
      <c r="P26" s="57"/>
      <c r="Q26" s="129"/>
      <c r="R26" s="129"/>
      <c r="S26" s="129"/>
    </row>
    <row r="27" spans="1:19" s="5" customFormat="1" ht="12.95" customHeight="1" x14ac:dyDescent="0.2">
      <c r="A27" s="13"/>
      <c r="B27" s="14"/>
      <c r="C27" s="165">
        <v>2017</v>
      </c>
      <c r="D27" s="165">
        <v>2017</v>
      </c>
      <c r="E27" s="165">
        <v>2017</v>
      </c>
      <c r="F27" s="166">
        <v>2017</v>
      </c>
      <c r="G27" s="165">
        <v>2018</v>
      </c>
      <c r="H27" s="165">
        <v>2018</v>
      </c>
      <c r="I27" s="165">
        <v>2018</v>
      </c>
      <c r="J27" s="166">
        <v>2018</v>
      </c>
      <c r="K27" s="165">
        <v>2019</v>
      </c>
      <c r="L27" s="165">
        <v>2019</v>
      </c>
      <c r="M27" s="165">
        <v>2019</v>
      </c>
      <c r="N27" s="166">
        <v>2019</v>
      </c>
      <c r="O27" s="61"/>
      <c r="P27" s="53"/>
      <c r="Q27" s="53"/>
      <c r="R27" s="53"/>
      <c r="S27" s="53"/>
    </row>
    <row r="28" spans="1:19" s="5" customFormat="1" ht="12.95" customHeight="1" x14ac:dyDescent="0.2">
      <c r="A28" s="15" t="s">
        <v>127</v>
      </c>
      <c r="B28" s="16" t="s">
        <v>87</v>
      </c>
      <c r="C28" s="305" t="s">
        <v>95</v>
      </c>
      <c r="D28" s="203" t="s">
        <v>94</v>
      </c>
      <c r="E28" s="203" t="s">
        <v>92</v>
      </c>
      <c r="F28" s="201" t="s">
        <v>93</v>
      </c>
      <c r="G28" s="202" t="s">
        <v>95</v>
      </c>
      <c r="H28" s="203" t="s">
        <v>94</v>
      </c>
      <c r="I28" s="203" t="s">
        <v>92</v>
      </c>
      <c r="J28" s="201" t="s">
        <v>93</v>
      </c>
      <c r="K28" s="202" t="s">
        <v>95</v>
      </c>
      <c r="L28" s="203" t="s">
        <v>94</v>
      </c>
      <c r="M28" s="203" t="s">
        <v>92</v>
      </c>
      <c r="N28" s="201" t="s">
        <v>93</v>
      </c>
      <c r="O28" s="61"/>
      <c r="P28" s="53"/>
      <c r="Q28" s="53"/>
      <c r="R28" s="53"/>
      <c r="S28" s="53"/>
    </row>
    <row r="29" spans="1:19" s="7" customFormat="1" ht="8.1" customHeight="1" x14ac:dyDescent="0.2">
      <c r="A29" s="9"/>
      <c r="B29" s="17"/>
      <c r="C29" s="57"/>
      <c r="D29" s="57"/>
      <c r="E29" s="57"/>
      <c r="F29" s="66"/>
      <c r="G29" s="57"/>
      <c r="H29" s="57"/>
      <c r="I29" s="57"/>
      <c r="J29" s="66"/>
      <c r="K29" s="64"/>
      <c r="L29" s="57"/>
      <c r="M29" s="57"/>
      <c r="N29" s="334"/>
      <c r="O29" s="64"/>
      <c r="P29" s="57"/>
      <c r="Q29" s="57"/>
      <c r="R29" s="57"/>
      <c r="S29" s="57"/>
    </row>
    <row r="30" spans="1:19" s="80" customFormat="1" ht="12.95" customHeight="1" x14ac:dyDescent="0.2">
      <c r="A30" s="87" t="s">
        <v>130</v>
      </c>
      <c r="B30" s="110"/>
      <c r="C30" s="88">
        <v>160</v>
      </c>
      <c r="D30" s="89">
        <v>153</v>
      </c>
      <c r="E30" s="89">
        <v>147</v>
      </c>
      <c r="F30" s="89">
        <v>142</v>
      </c>
      <c r="G30" s="101">
        <v>137</v>
      </c>
      <c r="H30" s="102">
        <v>134</v>
      </c>
      <c r="I30" s="102">
        <v>130</v>
      </c>
      <c r="J30" s="123">
        <v>126</v>
      </c>
      <c r="K30" s="101"/>
      <c r="L30" s="102"/>
      <c r="M30" s="102"/>
      <c r="N30" s="123"/>
      <c r="O30" s="79"/>
      <c r="Q30" s="72"/>
      <c r="R30" s="72"/>
      <c r="S30" s="72"/>
    </row>
    <row r="31" spans="1:19" s="73" customFormat="1" ht="17.45" customHeight="1" x14ac:dyDescent="0.2">
      <c r="A31" s="92"/>
      <c r="B31" s="74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57"/>
      <c r="P31" s="57"/>
      <c r="Q31" s="213"/>
      <c r="R31" s="213"/>
      <c r="S31" s="213"/>
    </row>
    <row r="32" spans="1:19" s="73" customFormat="1" ht="12.95" customHeight="1" x14ac:dyDescent="0.2">
      <c r="B32" s="74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</row>
    <row r="33" spans="2:19" s="73" customFormat="1" ht="12.95" customHeight="1" x14ac:dyDescent="0.2">
      <c r="B33" s="74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</row>
    <row r="34" spans="2:19" s="73" customFormat="1" ht="12.95" customHeight="1" x14ac:dyDescent="0.2">
      <c r="B34" s="74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</row>
    <row r="35" spans="2:19" s="73" customFormat="1" ht="12.95" customHeight="1" x14ac:dyDescent="0.2">
      <c r="B35" s="74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</row>
    <row r="36" spans="2:19" s="73" customFormat="1" ht="12.95" customHeight="1" x14ac:dyDescent="0.2">
      <c r="B36" s="74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</row>
    <row r="37" spans="2:19" s="73" customFormat="1" ht="12.95" customHeight="1" x14ac:dyDescent="0.2">
      <c r="B37" s="74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</row>
    <row r="38" spans="2:19" s="73" customFormat="1" ht="12.95" customHeight="1" x14ac:dyDescent="0.2">
      <c r="B38" s="74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</row>
    <row r="39" spans="2:19" s="73" customFormat="1" ht="12.95" customHeight="1" x14ac:dyDescent="0.2">
      <c r="B39" s="74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</row>
    <row r="40" spans="2:19" s="73" customFormat="1" ht="12.95" customHeight="1" x14ac:dyDescent="0.2">
      <c r="B40" s="74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</row>
    <row r="41" spans="2:19" s="73" customFormat="1" ht="12.95" customHeight="1" x14ac:dyDescent="0.2">
      <c r="B41" s="74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</row>
    <row r="42" spans="2:19" s="73" customFormat="1" ht="12.95" customHeight="1" x14ac:dyDescent="0.2">
      <c r="B42" s="74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</row>
    <row r="43" spans="2:19" s="73" customFormat="1" ht="12.95" customHeight="1" x14ac:dyDescent="0.2">
      <c r="B43" s="74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</row>
    <row r="44" spans="2:19" s="73" customFormat="1" ht="12.95" customHeight="1" x14ac:dyDescent="0.2">
      <c r="B44" s="74"/>
    </row>
    <row r="45" spans="2:19" s="73" customFormat="1" ht="12.95" customHeight="1" x14ac:dyDescent="0.2">
      <c r="B45" s="74"/>
    </row>
    <row r="46" spans="2:19" s="73" customFormat="1" ht="12.95" customHeight="1" x14ac:dyDescent="0.2">
      <c r="B46" s="74"/>
    </row>
    <row r="47" spans="2:19" s="73" customFormat="1" ht="12.95" customHeight="1" x14ac:dyDescent="0.2">
      <c r="B47" s="74"/>
    </row>
    <row r="48" spans="2:19" s="73" customFormat="1" ht="12.95" customHeight="1" x14ac:dyDescent="0.2">
      <c r="B48" s="74"/>
    </row>
    <row r="49" spans="2:2" s="73" customFormat="1" ht="12.95" customHeight="1" x14ac:dyDescent="0.2">
      <c r="B49" s="74"/>
    </row>
    <row r="50" spans="2:2" s="73" customFormat="1" ht="12.95" customHeight="1" x14ac:dyDescent="0.2">
      <c r="B50" s="74"/>
    </row>
    <row r="51" spans="2:2" s="73" customFormat="1" ht="12.95" customHeight="1" x14ac:dyDescent="0.2">
      <c r="B51" s="74"/>
    </row>
    <row r="52" spans="2:2" s="73" customFormat="1" ht="12.95" customHeight="1" x14ac:dyDescent="0.2">
      <c r="B52" s="74"/>
    </row>
    <row r="53" spans="2:2" s="73" customFormat="1" ht="12.95" customHeight="1" x14ac:dyDescent="0.2">
      <c r="B53" s="74"/>
    </row>
    <row r="54" spans="2:2" s="73" customFormat="1" ht="12.95" customHeight="1" x14ac:dyDescent="0.2">
      <c r="B54" s="74"/>
    </row>
    <row r="55" spans="2:2" s="73" customFormat="1" ht="12.95" customHeight="1" x14ac:dyDescent="0.2">
      <c r="B55" s="74"/>
    </row>
    <row r="56" spans="2:2" s="73" customFormat="1" ht="12.95" customHeight="1" x14ac:dyDescent="0.2">
      <c r="B56" s="74"/>
    </row>
    <row r="57" spans="2:2" s="73" customFormat="1" ht="12.95" customHeight="1" x14ac:dyDescent="0.2">
      <c r="B57" s="74"/>
    </row>
    <row r="58" spans="2:2" s="73" customFormat="1" ht="12.95" customHeight="1" x14ac:dyDescent="0.2">
      <c r="B58" s="74"/>
    </row>
    <row r="59" spans="2:2" s="73" customFormat="1" ht="12.95" customHeight="1" x14ac:dyDescent="0.2">
      <c r="B59" s="74"/>
    </row>
    <row r="60" spans="2:2" s="73" customFormat="1" ht="12.95" customHeight="1" x14ac:dyDescent="0.2">
      <c r="B60" s="74"/>
    </row>
    <row r="61" spans="2:2" s="73" customFormat="1" ht="12.95" customHeight="1" x14ac:dyDescent="0.2">
      <c r="B61" s="74"/>
    </row>
    <row r="62" spans="2:2" s="73" customFormat="1" ht="12.95" customHeight="1" x14ac:dyDescent="0.2">
      <c r="B62" s="74"/>
    </row>
    <row r="63" spans="2:2" s="73" customFormat="1" ht="12.95" customHeight="1" x14ac:dyDescent="0.2">
      <c r="B63" s="74"/>
    </row>
    <row r="64" spans="2:2" s="73" customFormat="1" ht="12.95" customHeight="1" x14ac:dyDescent="0.2">
      <c r="B64" s="74"/>
    </row>
    <row r="65" spans="2:2" s="73" customFormat="1" ht="12.95" customHeight="1" x14ac:dyDescent="0.2">
      <c r="B65" s="74"/>
    </row>
    <row r="66" spans="2:2" s="73" customFormat="1" ht="12.95" customHeight="1" x14ac:dyDescent="0.2">
      <c r="B66" s="74"/>
    </row>
    <row r="67" spans="2:2" s="73" customFormat="1" ht="12.95" customHeight="1" x14ac:dyDescent="0.2">
      <c r="B67" s="74"/>
    </row>
    <row r="68" spans="2:2" s="73" customFormat="1" ht="12.95" customHeight="1" x14ac:dyDescent="0.2">
      <c r="B68" s="74"/>
    </row>
    <row r="69" spans="2:2" s="73" customFormat="1" ht="12.95" customHeight="1" x14ac:dyDescent="0.2">
      <c r="B69" s="74"/>
    </row>
    <row r="70" spans="2:2" s="73" customFormat="1" ht="12.95" customHeight="1" x14ac:dyDescent="0.2">
      <c r="B70" s="74"/>
    </row>
    <row r="71" spans="2:2" s="73" customFormat="1" ht="12.95" customHeight="1" x14ac:dyDescent="0.2">
      <c r="B71" s="74"/>
    </row>
    <row r="72" spans="2:2" s="73" customFormat="1" ht="12.95" customHeight="1" x14ac:dyDescent="0.2">
      <c r="B72" s="74"/>
    </row>
    <row r="73" spans="2:2" s="73" customFormat="1" ht="12.95" customHeight="1" x14ac:dyDescent="0.2">
      <c r="B73" s="74"/>
    </row>
    <row r="74" spans="2:2" s="73" customFormat="1" ht="12.95" customHeight="1" x14ac:dyDescent="0.2">
      <c r="B74" s="74"/>
    </row>
    <row r="75" spans="2:2" s="73" customFormat="1" ht="12.95" customHeight="1" x14ac:dyDescent="0.2">
      <c r="B75" s="74"/>
    </row>
    <row r="76" spans="2:2" s="73" customFormat="1" ht="12.95" customHeight="1" x14ac:dyDescent="0.2">
      <c r="B76" s="74"/>
    </row>
    <row r="77" spans="2:2" s="73" customFormat="1" ht="12.95" customHeight="1" x14ac:dyDescent="0.2">
      <c r="B77" s="74"/>
    </row>
    <row r="78" spans="2:2" s="73" customFormat="1" ht="12.95" customHeight="1" x14ac:dyDescent="0.2">
      <c r="B78" s="74"/>
    </row>
    <row r="79" spans="2:2" s="73" customFormat="1" ht="12.95" customHeight="1" x14ac:dyDescent="0.2">
      <c r="B79" s="74"/>
    </row>
    <row r="80" spans="2:2" s="73" customFormat="1" ht="12.95" customHeight="1" x14ac:dyDescent="0.2">
      <c r="B80" s="74"/>
    </row>
    <row r="81" spans="2:2" s="73" customFormat="1" ht="12.95" customHeight="1" x14ac:dyDescent="0.2">
      <c r="B81" s="74"/>
    </row>
  </sheetData>
  <pageMargins left="0.51" right="0.41" top="1.3779527559055118" bottom="0.59055118110236227" header="0.47244094488188981" footer="0.27559055118110237"/>
  <pageSetup paperSize="9" scale="69" orientation="portrait" cellComments="asDisplaye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A4BF-C24D-4B65-A732-7FB06FD83654}">
  <sheetPr codeName="Sheet15">
    <tabColor theme="0" tint="-0.499984740745262"/>
    <pageSetUpPr fitToPage="1"/>
  </sheetPr>
  <dimension ref="A1:S69"/>
  <sheetViews>
    <sheetView showGridLines="0" zoomScaleNormal="100" workbookViewId="0">
      <pane ySplit="4" topLeftCell="A5" activePane="bottomLeft" state="frozen"/>
      <selection activeCell="L17" sqref="L17"/>
      <selection pane="bottomLeft" activeCell="W55" sqref="W55"/>
    </sheetView>
  </sheetViews>
  <sheetFormatPr defaultColWidth="11.42578125" defaultRowHeight="12.95" customHeight="1" x14ac:dyDescent="0.2"/>
  <cols>
    <col min="1" max="1" width="19.7109375" style="3" customWidth="1"/>
    <col min="2" max="2" width="8.7109375" style="2" customWidth="1"/>
    <col min="3" max="14" width="6.7109375" style="3" customWidth="1"/>
    <col min="15" max="16" width="1.42578125" style="3" customWidth="1"/>
    <col min="17" max="19" width="8.7109375" style="3" customWidth="1"/>
    <col min="20" max="16384" width="11.42578125" style="3"/>
  </cols>
  <sheetData>
    <row r="1" spans="1:19" s="56" customFormat="1" ht="27.95" customHeight="1" x14ac:dyDescent="0.2">
      <c r="A1" s="54" t="s">
        <v>109</v>
      </c>
      <c r="B1" s="55"/>
      <c r="D1" s="56" t="s">
        <v>131</v>
      </c>
    </row>
    <row r="2" spans="1:19" s="57" customFormat="1" ht="12.95" customHeight="1" x14ac:dyDescent="0.2">
      <c r="B2" s="58"/>
    </row>
    <row r="3" spans="1:19" s="53" customFormat="1" ht="12.95" customHeight="1" x14ac:dyDescent="0.2">
      <c r="A3" s="59"/>
      <c r="B3" s="60"/>
      <c r="C3" s="228">
        <v>2017</v>
      </c>
      <c r="D3" s="228">
        <v>2017</v>
      </c>
      <c r="E3" s="228">
        <v>2017</v>
      </c>
      <c r="F3" s="229">
        <v>2017</v>
      </c>
      <c r="G3" s="228">
        <v>2018</v>
      </c>
      <c r="H3" s="228">
        <v>2018</v>
      </c>
      <c r="I3" s="228">
        <v>2018</v>
      </c>
      <c r="J3" s="229">
        <v>2018</v>
      </c>
      <c r="K3" s="228">
        <v>2019</v>
      </c>
      <c r="L3" s="228">
        <v>2019</v>
      </c>
      <c r="M3" s="228">
        <v>2019</v>
      </c>
      <c r="N3" s="228">
        <v>2019</v>
      </c>
      <c r="O3" s="230"/>
      <c r="P3" s="231"/>
      <c r="Q3" s="335">
        <v>2017</v>
      </c>
      <c r="R3" s="228">
        <v>2018</v>
      </c>
      <c r="S3" s="229">
        <v>2019</v>
      </c>
    </row>
    <row r="4" spans="1:19" s="53" customFormat="1" ht="12.95" customHeight="1" x14ac:dyDescent="0.2">
      <c r="A4" s="62" t="s">
        <v>13</v>
      </c>
      <c r="B4" s="63" t="s">
        <v>87</v>
      </c>
      <c r="C4" s="235" t="s">
        <v>7</v>
      </c>
      <c r="D4" s="235" t="s">
        <v>10</v>
      </c>
      <c r="E4" s="235" t="s">
        <v>9</v>
      </c>
      <c r="F4" s="235" t="s">
        <v>8</v>
      </c>
      <c r="G4" s="236" t="s">
        <v>7</v>
      </c>
      <c r="H4" s="235" t="s">
        <v>10</v>
      </c>
      <c r="I4" s="235" t="s">
        <v>9</v>
      </c>
      <c r="J4" s="237" t="s">
        <v>8</v>
      </c>
      <c r="K4" s="235" t="s">
        <v>7</v>
      </c>
      <c r="L4" s="235" t="s">
        <v>10</v>
      </c>
      <c r="M4" s="235" t="s">
        <v>9</v>
      </c>
      <c r="N4" s="235" t="s">
        <v>8</v>
      </c>
      <c r="O4" s="230"/>
      <c r="P4" s="231"/>
      <c r="Q4" s="236" t="s">
        <v>89</v>
      </c>
      <c r="R4" s="235" t="s">
        <v>89</v>
      </c>
      <c r="S4" s="237" t="s">
        <v>89</v>
      </c>
    </row>
    <row r="5" spans="1:19" s="57" customFormat="1" ht="8.1" customHeight="1" x14ac:dyDescent="0.2">
      <c r="A5" s="64"/>
      <c r="B5" s="65"/>
      <c r="C5" s="240"/>
      <c r="D5" s="240"/>
      <c r="E5" s="240"/>
      <c r="F5" s="240"/>
      <c r="G5" s="241"/>
      <c r="H5" s="240"/>
      <c r="I5" s="240"/>
      <c r="J5" s="242"/>
      <c r="K5" s="240"/>
      <c r="L5" s="240"/>
      <c r="M5" s="240"/>
      <c r="N5" s="240"/>
      <c r="O5" s="241"/>
      <c r="P5" s="242"/>
      <c r="Q5" s="241"/>
      <c r="R5" s="240"/>
      <c r="S5" s="242"/>
    </row>
    <row r="6" spans="1:19" s="57" customFormat="1" ht="12.95" customHeight="1" x14ac:dyDescent="0.2">
      <c r="A6" s="117" t="s">
        <v>47</v>
      </c>
      <c r="B6" s="65"/>
      <c r="C6" s="143">
        <v>494</v>
      </c>
      <c r="D6" s="143">
        <v>545</v>
      </c>
      <c r="E6" s="143">
        <v>505</v>
      </c>
      <c r="F6" s="244">
        <v>552</v>
      </c>
      <c r="G6" s="143">
        <v>534</v>
      </c>
      <c r="H6" s="143">
        <v>613</v>
      </c>
      <c r="I6" s="143">
        <v>628</v>
      </c>
      <c r="J6" s="143">
        <v>650</v>
      </c>
      <c r="K6" s="215"/>
      <c r="L6" s="143"/>
      <c r="M6" s="143"/>
      <c r="N6" s="143"/>
      <c r="O6" s="241"/>
      <c r="P6" s="242"/>
      <c r="Q6" s="215">
        <v>2096</v>
      </c>
      <c r="R6" s="143">
        <v>2425</v>
      </c>
      <c r="S6" s="244" t="s">
        <v>169</v>
      </c>
    </row>
    <row r="7" spans="1:19" s="57" customFormat="1" ht="12.95" customHeight="1" x14ac:dyDescent="0.2">
      <c r="A7" s="117" t="s">
        <v>104</v>
      </c>
      <c r="B7" s="65"/>
      <c r="C7" s="143">
        <v>0</v>
      </c>
      <c r="D7" s="143">
        <v>0</v>
      </c>
      <c r="E7" s="143">
        <v>0</v>
      </c>
      <c r="F7" s="244">
        <v>0</v>
      </c>
      <c r="G7" s="143">
        <v>0</v>
      </c>
      <c r="H7" s="143">
        <v>0</v>
      </c>
      <c r="I7" s="143">
        <v>0</v>
      </c>
      <c r="J7" s="143">
        <v>0</v>
      </c>
      <c r="K7" s="215"/>
      <c r="L7" s="143"/>
      <c r="M7" s="143"/>
      <c r="N7" s="143"/>
      <c r="O7" s="241"/>
      <c r="P7" s="242"/>
      <c r="Q7" s="215">
        <v>0</v>
      </c>
      <c r="R7" s="143">
        <v>0</v>
      </c>
      <c r="S7" s="244" t="s">
        <v>169</v>
      </c>
    </row>
    <row r="8" spans="1:19" s="53" customFormat="1" ht="12.95" customHeight="1" x14ac:dyDescent="0.2">
      <c r="A8" s="97" t="s">
        <v>48</v>
      </c>
      <c r="B8" s="103"/>
      <c r="C8" s="291">
        <v>494</v>
      </c>
      <c r="D8" s="291">
        <v>545</v>
      </c>
      <c r="E8" s="291">
        <v>505</v>
      </c>
      <c r="F8" s="293">
        <v>552</v>
      </c>
      <c r="G8" s="291">
        <v>534</v>
      </c>
      <c r="H8" s="291">
        <v>613</v>
      </c>
      <c r="I8" s="291">
        <v>628</v>
      </c>
      <c r="J8" s="291">
        <v>650</v>
      </c>
      <c r="K8" s="292"/>
      <c r="L8" s="291" t="s">
        <v>169</v>
      </c>
      <c r="M8" s="291" t="s">
        <v>169</v>
      </c>
      <c r="N8" s="291" t="s">
        <v>169</v>
      </c>
      <c r="O8" s="230"/>
      <c r="P8" s="231"/>
      <c r="Q8" s="292">
        <v>2096</v>
      </c>
      <c r="R8" s="291">
        <v>2425</v>
      </c>
      <c r="S8" s="293" t="s">
        <v>169</v>
      </c>
    </row>
    <row r="9" spans="1:19" s="73" customFormat="1" ht="12.95" customHeight="1" x14ac:dyDescent="0.2">
      <c r="A9" s="81" t="s">
        <v>49</v>
      </c>
      <c r="B9" s="104"/>
      <c r="C9" s="143">
        <v>148</v>
      </c>
      <c r="D9" s="143">
        <v>160</v>
      </c>
      <c r="E9" s="143">
        <v>142</v>
      </c>
      <c r="F9" s="244">
        <v>151</v>
      </c>
      <c r="G9" s="143">
        <v>146</v>
      </c>
      <c r="H9" s="143">
        <v>167</v>
      </c>
      <c r="I9" s="143">
        <v>162</v>
      </c>
      <c r="J9" s="143">
        <v>162</v>
      </c>
      <c r="K9" s="215"/>
      <c r="L9" s="143"/>
      <c r="M9" s="143"/>
      <c r="N9" s="143"/>
      <c r="O9" s="241"/>
      <c r="P9" s="242"/>
      <c r="Q9" s="215">
        <v>601</v>
      </c>
      <c r="R9" s="143">
        <v>637</v>
      </c>
      <c r="S9" s="244" t="s">
        <v>169</v>
      </c>
    </row>
    <row r="10" spans="1:19" s="73" customFormat="1" ht="12.95" customHeight="1" x14ac:dyDescent="0.2">
      <c r="A10" s="81" t="s">
        <v>50</v>
      </c>
      <c r="B10" s="104"/>
      <c r="C10" s="143">
        <v>6</v>
      </c>
      <c r="D10" s="143">
        <v>6</v>
      </c>
      <c r="E10" s="143">
        <v>5</v>
      </c>
      <c r="F10" s="244">
        <v>7</v>
      </c>
      <c r="G10" s="143">
        <v>7</v>
      </c>
      <c r="H10" s="143">
        <v>4</v>
      </c>
      <c r="I10" s="143">
        <v>5</v>
      </c>
      <c r="J10" s="143">
        <v>6</v>
      </c>
      <c r="K10" s="215"/>
      <c r="L10" s="143"/>
      <c r="M10" s="143"/>
      <c r="N10" s="143"/>
      <c r="O10" s="241"/>
      <c r="P10" s="242"/>
      <c r="Q10" s="215">
        <v>24</v>
      </c>
      <c r="R10" s="143">
        <v>22</v>
      </c>
      <c r="S10" s="244" t="s">
        <v>169</v>
      </c>
    </row>
    <row r="11" spans="1:19" s="73" customFormat="1" ht="12.95" customHeight="1" x14ac:dyDescent="0.2">
      <c r="A11" s="81" t="s">
        <v>51</v>
      </c>
      <c r="B11" s="104"/>
      <c r="C11" s="143">
        <v>0</v>
      </c>
      <c r="D11" s="143">
        <v>0</v>
      </c>
      <c r="E11" s="143">
        <v>0</v>
      </c>
      <c r="F11" s="244">
        <v>0</v>
      </c>
      <c r="G11" s="143">
        <v>0</v>
      </c>
      <c r="H11" s="143">
        <v>0</v>
      </c>
      <c r="I11" s="143">
        <v>0</v>
      </c>
      <c r="J11" s="143">
        <v>0</v>
      </c>
      <c r="K11" s="215"/>
      <c r="L11" s="143"/>
      <c r="M11" s="143"/>
      <c r="N11" s="143"/>
      <c r="O11" s="241"/>
      <c r="P11" s="242"/>
      <c r="Q11" s="215">
        <v>0</v>
      </c>
      <c r="R11" s="143">
        <v>0</v>
      </c>
      <c r="S11" s="244" t="s">
        <v>169</v>
      </c>
    </row>
    <row r="12" spans="1:19" s="83" customFormat="1" ht="12.95" customHeight="1" x14ac:dyDescent="0.2">
      <c r="A12" s="85" t="s">
        <v>129</v>
      </c>
      <c r="B12" s="108"/>
      <c r="C12" s="247">
        <v>648</v>
      </c>
      <c r="D12" s="247">
        <v>711</v>
      </c>
      <c r="E12" s="247">
        <v>652</v>
      </c>
      <c r="F12" s="247">
        <v>710</v>
      </c>
      <c r="G12" s="248">
        <v>687</v>
      </c>
      <c r="H12" s="247">
        <v>784</v>
      </c>
      <c r="I12" s="247">
        <v>795</v>
      </c>
      <c r="J12" s="249">
        <v>818</v>
      </c>
      <c r="K12" s="247"/>
      <c r="L12" s="247" t="s">
        <v>169</v>
      </c>
      <c r="M12" s="247" t="s">
        <v>169</v>
      </c>
      <c r="N12" s="247" t="s">
        <v>169</v>
      </c>
      <c r="O12" s="230"/>
      <c r="P12" s="231"/>
      <c r="Q12" s="248">
        <v>2721</v>
      </c>
      <c r="R12" s="247">
        <v>3084</v>
      </c>
      <c r="S12" s="249" t="s">
        <v>169</v>
      </c>
    </row>
    <row r="13" spans="1:19" s="73" customFormat="1" ht="17.45" customHeight="1" x14ac:dyDescent="0.2">
      <c r="A13" s="92"/>
      <c r="B13" s="74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40"/>
      <c r="P13" s="240"/>
      <c r="Q13" s="250"/>
      <c r="R13" s="250"/>
      <c r="S13" s="336"/>
    </row>
    <row r="14" spans="1:19" s="83" customFormat="1" ht="12.95" customHeight="1" x14ac:dyDescent="0.2">
      <c r="A14" s="127" t="s">
        <v>165</v>
      </c>
      <c r="B14" s="128"/>
      <c r="C14" s="337">
        <v>121</v>
      </c>
      <c r="D14" s="337">
        <v>160</v>
      </c>
      <c r="E14" s="337">
        <v>167</v>
      </c>
      <c r="F14" s="339">
        <v>196</v>
      </c>
      <c r="G14" s="337">
        <v>202</v>
      </c>
      <c r="H14" s="337">
        <v>264</v>
      </c>
      <c r="I14" s="337">
        <v>274</v>
      </c>
      <c r="J14" s="337">
        <v>317</v>
      </c>
      <c r="K14" s="338"/>
      <c r="L14" s="337"/>
      <c r="M14" s="337"/>
      <c r="N14" s="339"/>
      <c r="O14" s="241"/>
      <c r="P14" s="242"/>
      <c r="Q14" s="338">
        <v>644</v>
      </c>
      <c r="R14" s="337">
        <v>1057</v>
      </c>
      <c r="S14" s="339" t="s">
        <v>169</v>
      </c>
    </row>
    <row r="15" spans="1:19" s="83" customFormat="1" ht="12.95" customHeight="1" x14ac:dyDescent="0.2">
      <c r="A15" s="53"/>
      <c r="B15" s="129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240"/>
      <c r="P15" s="240"/>
      <c r="Q15" s="143"/>
      <c r="R15" s="143"/>
      <c r="S15" s="143"/>
    </row>
    <row r="16" spans="1:19" s="83" customFormat="1" ht="12.95" customHeight="1" x14ac:dyDescent="0.2">
      <c r="A16" s="53"/>
      <c r="B16" s="129"/>
      <c r="C16" s="143"/>
      <c r="D16" s="143"/>
      <c r="E16" s="143"/>
      <c r="F16" s="143"/>
      <c r="G16" s="143"/>
      <c r="H16" s="143"/>
      <c r="I16" s="143"/>
      <c r="J16" s="250"/>
      <c r="K16" s="262"/>
      <c r="L16" s="143"/>
      <c r="M16" s="143"/>
      <c r="N16" s="143"/>
      <c r="O16" s="240"/>
      <c r="P16" s="240"/>
      <c r="Q16" s="143"/>
      <c r="R16" s="143"/>
      <c r="S16" s="143"/>
    </row>
    <row r="17" spans="1:19" s="83" customFormat="1" ht="12.95" customHeight="1" x14ac:dyDescent="0.2">
      <c r="A17" s="130" t="s">
        <v>155</v>
      </c>
      <c r="B17" s="60"/>
      <c r="C17" s="148">
        <v>121</v>
      </c>
      <c r="D17" s="148">
        <v>160</v>
      </c>
      <c r="E17" s="148">
        <v>167</v>
      </c>
      <c r="F17" s="289">
        <v>196</v>
      </c>
      <c r="G17" s="148">
        <v>202</v>
      </c>
      <c r="H17" s="148">
        <v>264</v>
      </c>
      <c r="I17" s="148">
        <v>273</v>
      </c>
      <c r="J17" s="148">
        <v>314</v>
      </c>
      <c r="K17" s="290"/>
      <c r="L17" s="148"/>
      <c r="M17" s="148"/>
      <c r="N17" s="289"/>
      <c r="O17" s="230"/>
      <c r="P17" s="231"/>
      <c r="Q17" s="290">
        <v>644</v>
      </c>
      <c r="R17" s="148">
        <v>1053</v>
      </c>
      <c r="S17" s="289" t="s">
        <v>169</v>
      </c>
    </row>
    <row r="18" spans="1:19" s="83" customFormat="1" ht="12.95" customHeight="1" x14ac:dyDescent="0.2">
      <c r="A18" s="126" t="s">
        <v>163</v>
      </c>
      <c r="B18" s="86"/>
      <c r="C18" s="143"/>
      <c r="D18" s="143"/>
      <c r="E18" s="143"/>
      <c r="F18" s="244"/>
      <c r="G18" s="143"/>
      <c r="H18" s="143"/>
      <c r="I18" s="143"/>
      <c r="J18" s="143"/>
      <c r="K18" s="215"/>
      <c r="L18" s="143" t="s">
        <v>169</v>
      </c>
      <c r="M18" s="143" t="s">
        <v>169</v>
      </c>
      <c r="N18" s="143" t="s">
        <v>169</v>
      </c>
      <c r="O18" s="241"/>
      <c r="P18" s="242"/>
      <c r="Q18" s="215"/>
      <c r="R18" s="143"/>
      <c r="S18" s="244" t="s">
        <v>169</v>
      </c>
    </row>
    <row r="19" spans="1:19" s="83" customFormat="1" ht="12.95" customHeight="1" x14ac:dyDescent="0.2">
      <c r="A19" s="131" t="s">
        <v>164</v>
      </c>
      <c r="B19" s="132"/>
      <c r="C19" s="282"/>
      <c r="D19" s="282"/>
      <c r="E19" s="282"/>
      <c r="F19" s="283"/>
      <c r="G19" s="282"/>
      <c r="H19" s="282"/>
      <c r="I19" s="282"/>
      <c r="J19" s="282"/>
      <c r="K19" s="281"/>
      <c r="L19" s="282" t="s">
        <v>169</v>
      </c>
      <c r="M19" s="282" t="s">
        <v>169</v>
      </c>
      <c r="N19" s="283" t="s">
        <v>169</v>
      </c>
      <c r="O19" s="275"/>
      <c r="P19" s="231"/>
      <c r="Q19" s="281"/>
      <c r="R19" s="282"/>
      <c r="S19" s="283" t="s">
        <v>169</v>
      </c>
    </row>
    <row r="20" spans="1:19" s="83" customFormat="1" ht="12.95" customHeight="1" x14ac:dyDescent="0.2">
      <c r="A20" s="53"/>
      <c r="B20" s="129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240"/>
      <c r="P20" s="240"/>
      <c r="Q20" s="143"/>
      <c r="R20" s="143"/>
      <c r="S20" s="143"/>
    </row>
    <row r="21" spans="1:19" s="83" customFormat="1" ht="12.95" customHeight="1" x14ac:dyDescent="0.2">
      <c r="A21" s="98" t="s">
        <v>160</v>
      </c>
      <c r="B21" s="105"/>
      <c r="C21" s="148">
        <v>129</v>
      </c>
      <c r="D21" s="148">
        <v>168</v>
      </c>
      <c r="E21" s="148">
        <v>56</v>
      </c>
      <c r="F21" s="148">
        <v>148</v>
      </c>
      <c r="G21" s="290">
        <v>39</v>
      </c>
      <c r="H21" s="148">
        <v>94</v>
      </c>
      <c r="I21" s="148">
        <v>16</v>
      </c>
      <c r="J21" s="148">
        <v>125</v>
      </c>
      <c r="K21" s="290"/>
      <c r="L21" s="148" t="s">
        <v>169</v>
      </c>
      <c r="M21" s="148" t="s">
        <v>169</v>
      </c>
      <c r="N21" s="289" t="s">
        <v>169</v>
      </c>
      <c r="O21" s="230"/>
      <c r="P21" s="231"/>
      <c r="Q21" s="290">
        <v>501</v>
      </c>
      <c r="R21" s="148">
        <v>274</v>
      </c>
      <c r="S21" s="289" t="s">
        <v>169</v>
      </c>
    </row>
    <row r="22" spans="1:19" s="83" customFormat="1" ht="12.95" customHeight="1" x14ac:dyDescent="0.2">
      <c r="A22" s="81" t="s">
        <v>113</v>
      </c>
      <c r="B22" s="106"/>
      <c r="C22" s="143">
        <v>0</v>
      </c>
      <c r="D22" s="143">
        <v>0</v>
      </c>
      <c r="E22" s="143">
        <v>0</v>
      </c>
      <c r="F22" s="244">
        <v>0</v>
      </c>
      <c r="G22" s="143">
        <v>0</v>
      </c>
      <c r="H22" s="143">
        <v>0</v>
      </c>
      <c r="I22" s="143">
        <v>0</v>
      </c>
      <c r="J22" s="143">
        <v>0</v>
      </c>
      <c r="K22" s="215"/>
      <c r="L22" s="143"/>
      <c r="M22" s="143"/>
      <c r="N22" s="244"/>
      <c r="O22" s="241"/>
      <c r="P22" s="242"/>
      <c r="Q22" s="215">
        <v>0</v>
      </c>
      <c r="R22" s="143">
        <v>0</v>
      </c>
      <c r="S22" s="244" t="s">
        <v>169</v>
      </c>
    </row>
    <row r="23" spans="1:19" s="83" customFormat="1" ht="12.95" customHeight="1" x14ac:dyDescent="0.2">
      <c r="A23" s="81" t="s">
        <v>161</v>
      </c>
      <c r="B23" s="106"/>
      <c r="C23" s="143">
        <v>0</v>
      </c>
      <c r="D23" s="143">
        <v>0</v>
      </c>
      <c r="E23" s="143">
        <v>0</v>
      </c>
      <c r="F23" s="244">
        <v>0</v>
      </c>
      <c r="G23" s="143">
        <v>0</v>
      </c>
      <c r="H23" s="143">
        <v>0</v>
      </c>
      <c r="I23" s="143">
        <v>0</v>
      </c>
      <c r="J23" s="143">
        <v>0</v>
      </c>
      <c r="K23" s="215"/>
      <c r="L23" s="143"/>
      <c r="M23" s="143"/>
      <c r="N23" s="244"/>
      <c r="O23" s="241"/>
      <c r="P23" s="242"/>
      <c r="Q23" s="215">
        <v>0</v>
      </c>
      <c r="R23" s="143">
        <v>0</v>
      </c>
      <c r="S23" s="244" t="s">
        <v>169</v>
      </c>
    </row>
    <row r="24" spans="1:19" s="83" customFormat="1" ht="12.95" customHeight="1" x14ac:dyDescent="0.2">
      <c r="A24" s="85" t="s">
        <v>134</v>
      </c>
      <c r="B24" s="108"/>
      <c r="C24" s="247">
        <v>129</v>
      </c>
      <c r="D24" s="247">
        <v>168</v>
      </c>
      <c r="E24" s="247">
        <v>56</v>
      </c>
      <c r="F24" s="249">
        <v>148</v>
      </c>
      <c r="G24" s="247">
        <v>39</v>
      </c>
      <c r="H24" s="247">
        <v>94</v>
      </c>
      <c r="I24" s="247">
        <v>16</v>
      </c>
      <c r="J24" s="247">
        <v>125</v>
      </c>
      <c r="K24" s="248"/>
      <c r="L24" s="247"/>
      <c r="M24" s="247"/>
      <c r="N24" s="249"/>
      <c r="O24" s="241"/>
      <c r="P24" s="242"/>
      <c r="Q24" s="248">
        <v>501</v>
      </c>
      <c r="R24" s="247">
        <v>274</v>
      </c>
      <c r="S24" s="249" t="s">
        <v>169</v>
      </c>
    </row>
    <row r="25" spans="1:19" s="73" customFormat="1" ht="17.45" customHeight="1" x14ac:dyDescent="0.2">
      <c r="A25" s="92"/>
      <c r="B25" s="74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40"/>
      <c r="P25" s="240"/>
      <c r="Q25" s="250"/>
      <c r="R25" s="250"/>
      <c r="S25" s="250"/>
    </row>
    <row r="26" spans="1:19" s="73" customFormat="1" ht="10.9" customHeight="1" x14ac:dyDescent="0.2">
      <c r="A26" s="92"/>
      <c r="B26" s="74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40"/>
      <c r="P26" s="240"/>
      <c r="Q26" s="250"/>
      <c r="R26" s="250"/>
      <c r="S26" s="250"/>
    </row>
    <row r="27" spans="1:19" s="5" customFormat="1" ht="12.95" customHeight="1" x14ac:dyDescent="0.2">
      <c r="A27" s="13"/>
      <c r="B27" s="14"/>
      <c r="C27" s="228">
        <v>2017</v>
      </c>
      <c r="D27" s="228">
        <v>2017</v>
      </c>
      <c r="E27" s="228">
        <v>2017</v>
      </c>
      <c r="F27" s="229">
        <v>2017</v>
      </c>
      <c r="G27" s="228">
        <v>2018</v>
      </c>
      <c r="H27" s="228">
        <v>2018</v>
      </c>
      <c r="I27" s="228">
        <v>2018</v>
      </c>
      <c r="J27" s="229">
        <v>2018</v>
      </c>
      <c r="K27" s="228">
        <v>2019</v>
      </c>
      <c r="L27" s="228">
        <v>2019</v>
      </c>
      <c r="M27" s="228">
        <v>2019</v>
      </c>
      <c r="N27" s="229">
        <v>2019</v>
      </c>
      <c r="O27" s="230"/>
      <c r="P27" s="275"/>
      <c r="Q27" s="275"/>
      <c r="R27" s="275"/>
      <c r="S27" s="275"/>
    </row>
    <row r="28" spans="1:19" s="5" customFormat="1" ht="12.95" customHeight="1" x14ac:dyDescent="0.2">
      <c r="A28" s="15" t="s">
        <v>127</v>
      </c>
      <c r="B28" s="16" t="s">
        <v>87</v>
      </c>
      <c r="C28" s="299" t="s">
        <v>95</v>
      </c>
      <c r="D28" s="300" t="s">
        <v>94</v>
      </c>
      <c r="E28" s="300" t="s">
        <v>92</v>
      </c>
      <c r="F28" s="301" t="s">
        <v>93</v>
      </c>
      <c r="G28" s="302" t="s">
        <v>95</v>
      </c>
      <c r="H28" s="300" t="s">
        <v>94</v>
      </c>
      <c r="I28" s="300" t="s">
        <v>92</v>
      </c>
      <c r="J28" s="301" t="s">
        <v>93</v>
      </c>
      <c r="K28" s="302" t="s">
        <v>95</v>
      </c>
      <c r="L28" s="300" t="s">
        <v>94</v>
      </c>
      <c r="M28" s="300" t="s">
        <v>92</v>
      </c>
      <c r="N28" s="301" t="s">
        <v>93</v>
      </c>
      <c r="O28" s="230"/>
      <c r="P28" s="275"/>
      <c r="Q28" s="275"/>
      <c r="R28" s="275"/>
      <c r="S28" s="275"/>
    </row>
    <row r="29" spans="1:19" s="7" customFormat="1" ht="8.1" customHeight="1" x14ac:dyDescent="0.2">
      <c r="A29" s="9"/>
      <c r="B29" s="17"/>
      <c r="C29" s="240"/>
      <c r="D29" s="240"/>
      <c r="E29" s="240"/>
      <c r="F29" s="242"/>
      <c r="G29" s="240"/>
      <c r="H29" s="240"/>
      <c r="I29" s="240"/>
      <c r="J29" s="242"/>
      <c r="K29" s="240"/>
      <c r="L29" s="240"/>
      <c r="M29" s="240"/>
      <c r="N29" s="340"/>
      <c r="O29" s="241"/>
      <c r="P29" s="240"/>
      <c r="Q29" s="240"/>
      <c r="R29" s="240"/>
      <c r="S29" s="240"/>
    </row>
    <row r="30" spans="1:19" s="80" customFormat="1" ht="12.95" customHeight="1" x14ac:dyDescent="0.2">
      <c r="A30" s="87" t="s">
        <v>130</v>
      </c>
      <c r="B30" s="110"/>
      <c r="C30" s="146">
        <v>6514</v>
      </c>
      <c r="D30" s="147">
        <v>6753</v>
      </c>
      <c r="E30" s="147">
        <v>6814</v>
      </c>
      <c r="F30" s="147">
        <v>6914</v>
      </c>
      <c r="G30" s="146">
        <v>6929</v>
      </c>
      <c r="H30" s="147">
        <v>7029</v>
      </c>
      <c r="I30" s="147">
        <v>7091</v>
      </c>
      <c r="J30" s="278">
        <v>7160</v>
      </c>
      <c r="K30" s="146"/>
      <c r="L30" s="147"/>
      <c r="M30" s="147"/>
      <c r="N30" s="278"/>
      <c r="O30" s="298"/>
      <c r="P30" s="284"/>
      <c r="Q30" s="144"/>
      <c r="R30" s="144"/>
      <c r="S30" s="144"/>
    </row>
    <row r="31" spans="1:19" s="73" customFormat="1" ht="17.45" customHeight="1" x14ac:dyDescent="0.2">
      <c r="A31" s="92"/>
      <c r="B31" s="74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57"/>
      <c r="P31" s="57"/>
    </row>
    <row r="32" spans="1:19" s="73" customFormat="1" ht="12.95" customHeight="1" x14ac:dyDescent="0.2">
      <c r="B32" s="74"/>
    </row>
    <row r="33" spans="2:2" s="73" customFormat="1" ht="12.95" customHeight="1" x14ac:dyDescent="0.2">
      <c r="B33" s="74"/>
    </row>
    <row r="34" spans="2:2" s="73" customFormat="1" ht="12.95" customHeight="1" x14ac:dyDescent="0.2">
      <c r="B34" s="74"/>
    </row>
    <row r="35" spans="2:2" s="73" customFormat="1" ht="12.95" customHeight="1" x14ac:dyDescent="0.2">
      <c r="B35" s="74"/>
    </row>
    <row r="36" spans="2:2" s="73" customFormat="1" ht="12.95" customHeight="1" x14ac:dyDescent="0.2">
      <c r="B36" s="74"/>
    </row>
    <row r="37" spans="2:2" s="73" customFormat="1" ht="12.95" customHeight="1" x14ac:dyDescent="0.2">
      <c r="B37" s="74"/>
    </row>
    <row r="38" spans="2:2" s="73" customFormat="1" ht="12.95" customHeight="1" x14ac:dyDescent="0.2">
      <c r="B38" s="74"/>
    </row>
    <row r="39" spans="2:2" s="73" customFormat="1" ht="12.95" customHeight="1" x14ac:dyDescent="0.2">
      <c r="B39" s="74"/>
    </row>
    <row r="40" spans="2:2" s="73" customFormat="1" ht="12.95" customHeight="1" x14ac:dyDescent="0.2">
      <c r="B40" s="74"/>
    </row>
    <row r="41" spans="2:2" s="73" customFormat="1" ht="12.95" customHeight="1" x14ac:dyDescent="0.2">
      <c r="B41" s="74"/>
    </row>
    <row r="42" spans="2:2" s="73" customFormat="1" ht="12.95" customHeight="1" x14ac:dyDescent="0.2">
      <c r="B42" s="74"/>
    </row>
    <row r="43" spans="2:2" s="73" customFormat="1" ht="12.95" customHeight="1" x14ac:dyDescent="0.2">
      <c r="B43" s="74"/>
    </row>
    <row r="44" spans="2:2" s="73" customFormat="1" ht="12.95" customHeight="1" x14ac:dyDescent="0.2">
      <c r="B44" s="74"/>
    </row>
    <row r="45" spans="2:2" s="73" customFormat="1" ht="12.95" customHeight="1" x14ac:dyDescent="0.2">
      <c r="B45" s="74"/>
    </row>
    <row r="46" spans="2:2" s="73" customFormat="1" ht="12.95" customHeight="1" x14ac:dyDescent="0.2">
      <c r="B46" s="74"/>
    </row>
    <row r="47" spans="2:2" s="73" customFormat="1" ht="12.95" customHeight="1" x14ac:dyDescent="0.2">
      <c r="B47" s="74"/>
    </row>
    <row r="48" spans="2:2" s="73" customFormat="1" ht="12.95" customHeight="1" x14ac:dyDescent="0.2">
      <c r="B48" s="74"/>
    </row>
    <row r="49" spans="2:2" s="73" customFormat="1" ht="12.95" customHeight="1" x14ac:dyDescent="0.2">
      <c r="B49" s="74"/>
    </row>
    <row r="50" spans="2:2" s="73" customFormat="1" ht="12.95" customHeight="1" x14ac:dyDescent="0.2">
      <c r="B50" s="74"/>
    </row>
    <row r="51" spans="2:2" s="73" customFormat="1" ht="12.95" customHeight="1" x14ac:dyDescent="0.2">
      <c r="B51" s="74"/>
    </row>
    <row r="52" spans="2:2" s="73" customFormat="1" ht="12.95" customHeight="1" x14ac:dyDescent="0.2">
      <c r="B52" s="74"/>
    </row>
    <row r="53" spans="2:2" s="73" customFormat="1" ht="12.95" customHeight="1" x14ac:dyDescent="0.2">
      <c r="B53" s="74"/>
    </row>
    <row r="54" spans="2:2" s="73" customFormat="1" ht="12.95" customHeight="1" x14ac:dyDescent="0.2">
      <c r="B54" s="74"/>
    </row>
    <row r="55" spans="2:2" s="73" customFormat="1" ht="12.95" customHeight="1" x14ac:dyDescent="0.2">
      <c r="B55" s="74"/>
    </row>
    <row r="56" spans="2:2" s="73" customFormat="1" ht="12.95" customHeight="1" x14ac:dyDescent="0.2">
      <c r="B56" s="74"/>
    </row>
    <row r="57" spans="2:2" s="73" customFormat="1" ht="12.95" customHeight="1" x14ac:dyDescent="0.2">
      <c r="B57" s="74"/>
    </row>
    <row r="58" spans="2:2" s="73" customFormat="1" ht="12.95" customHeight="1" x14ac:dyDescent="0.2">
      <c r="B58" s="74"/>
    </row>
    <row r="59" spans="2:2" s="73" customFormat="1" ht="12.95" customHeight="1" x14ac:dyDescent="0.2">
      <c r="B59" s="74"/>
    </row>
    <row r="60" spans="2:2" s="73" customFormat="1" ht="12.95" customHeight="1" x14ac:dyDescent="0.2">
      <c r="B60" s="74"/>
    </row>
    <row r="61" spans="2:2" s="73" customFormat="1" ht="12.95" customHeight="1" x14ac:dyDescent="0.2">
      <c r="B61" s="74"/>
    </row>
    <row r="62" spans="2:2" s="73" customFormat="1" ht="12.95" customHeight="1" x14ac:dyDescent="0.2">
      <c r="B62" s="74"/>
    </row>
    <row r="63" spans="2:2" s="73" customFormat="1" ht="12.95" customHeight="1" x14ac:dyDescent="0.2">
      <c r="B63" s="74"/>
    </row>
    <row r="64" spans="2:2" s="73" customFormat="1" ht="12.95" customHeight="1" x14ac:dyDescent="0.2">
      <c r="B64" s="74"/>
    </row>
    <row r="65" spans="2:2" s="73" customFormat="1" ht="12.95" customHeight="1" x14ac:dyDescent="0.2">
      <c r="B65" s="74"/>
    </row>
    <row r="66" spans="2:2" s="73" customFormat="1" ht="12.95" customHeight="1" x14ac:dyDescent="0.2">
      <c r="B66" s="74"/>
    </row>
    <row r="67" spans="2:2" s="73" customFormat="1" ht="12.95" customHeight="1" x14ac:dyDescent="0.2">
      <c r="B67" s="74"/>
    </row>
    <row r="68" spans="2:2" s="73" customFormat="1" ht="12.95" customHeight="1" x14ac:dyDescent="0.2">
      <c r="B68" s="74"/>
    </row>
    <row r="69" spans="2:2" s="73" customFormat="1" ht="12.95" customHeight="1" x14ac:dyDescent="0.2">
      <c r="B69" s="74"/>
    </row>
  </sheetData>
  <pageMargins left="0.51" right="0.41" top="1.3779527559055118" bottom="0.59055118110236227" header="0.47244094488188981" footer="0.27559055118110237"/>
  <pageSetup paperSize="9" scale="69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0635A-DF8C-4512-BDA1-6030D6A6B5AC}">
  <sheetPr codeName="Sheet2">
    <tabColor theme="0" tint="-4.9989318521683403E-2"/>
    <pageSetUpPr fitToPage="1"/>
  </sheetPr>
  <dimension ref="A1:Q52"/>
  <sheetViews>
    <sheetView showGridLines="0" zoomScaleNormal="100" workbookViewId="0">
      <pane ySplit="4" topLeftCell="A5" activePane="bottomLeft" state="frozen"/>
      <selection activeCell="L17" sqref="L17"/>
      <selection pane="bottomLeft" activeCell="L35" sqref="L35"/>
    </sheetView>
  </sheetViews>
  <sheetFormatPr defaultColWidth="11.42578125" defaultRowHeight="12.95" customHeight="1" x14ac:dyDescent="0.2"/>
  <cols>
    <col min="1" max="1" width="37.5703125" style="3" customWidth="1"/>
    <col min="2" max="2" width="8.28515625" style="2" customWidth="1"/>
    <col min="3" max="15" width="6.7109375" style="3" customWidth="1"/>
    <col min="16" max="16384" width="11.42578125" style="3"/>
  </cols>
  <sheetData>
    <row r="1" spans="1:15" s="33" customFormat="1" ht="27.95" customHeight="1" x14ac:dyDescent="0.2">
      <c r="A1" s="1" t="s">
        <v>32</v>
      </c>
      <c r="B1" s="32"/>
    </row>
    <row r="2" spans="1:15" s="7" customFormat="1" ht="12.95" customHeight="1" x14ac:dyDescent="0.2">
      <c r="B2" s="8"/>
    </row>
    <row r="3" spans="1:15" s="5" customFormat="1" ht="12.95" customHeight="1" x14ac:dyDescent="0.2">
      <c r="A3" s="13"/>
      <c r="B3" s="14"/>
      <c r="C3" s="166">
        <v>2016</v>
      </c>
      <c r="D3" s="164">
        <v>2017</v>
      </c>
      <c r="E3" s="165">
        <v>2017</v>
      </c>
      <c r="F3" s="165">
        <v>2017</v>
      </c>
      <c r="G3" s="166">
        <v>2017</v>
      </c>
      <c r="H3" s="165">
        <v>2018</v>
      </c>
      <c r="I3" s="165">
        <v>2018</v>
      </c>
      <c r="J3" s="165">
        <v>2018</v>
      </c>
      <c r="K3" s="166">
        <v>2018</v>
      </c>
      <c r="L3" s="165">
        <v>2019</v>
      </c>
      <c r="M3" s="165">
        <v>2019</v>
      </c>
      <c r="N3" s="165">
        <v>2019</v>
      </c>
      <c r="O3" s="166">
        <v>2019</v>
      </c>
    </row>
    <row r="4" spans="1:15" s="5" customFormat="1" ht="12.95" customHeight="1" x14ac:dyDescent="0.2">
      <c r="A4" s="15" t="s">
        <v>13</v>
      </c>
      <c r="B4" s="16" t="s">
        <v>87</v>
      </c>
      <c r="C4" s="201" t="s">
        <v>93</v>
      </c>
      <c r="D4" s="202" t="s">
        <v>95</v>
      </c>
      <c r="E4" s="203" t="s">
        <v>94</v>
      </c>
      <c r="F4" s="203" t="s">
        <v>92</v>
      </c>
      <c r="G4" s="201" t="s">
        <v>93</v>
      </c>
      <c r="H4" s="202" t="s">
        <v>95</v>
      </c>
      <c r="I4" s="203" t="s">
        <v>94</v>
      </c>
      <c r="J4" s="203" t="s">
        <v>92</v>
      </c>
      <c r="K4" s="201" t="s">
        <v>93</v>
      </c>
      <c r="L4" s="202" t="s">
        <v>95</v>
      </c>
      <c r="M4" s="203" t="s">
        <v>94</v>
      </c>
      <c r="N4" s="203" t="s">
        <v>92</v>
      </c>
      <c r="O4" s="201" t="s">
        <v>93</v>
      </c>
    </row>
    <row r="5" spans="1:15" s="7" customFormat="1" ht="8.1" customHeight="1" x14ac:dyDescent="0.2">
      <c r="A5" s="9"/>
      <c r="B5" s="17"/>
      <c r="C5" s="66"/>
      <c r="D5" s="64"/>
      <c r="E5" s="57"/>
      <c r="F5" s="57"/>
      <c r="G5" s="66"/>
      <c r="H5" s="57"/>
      <c r="I5" s="57"/>
      <c r="J5" s="57"/>
      <c r="K5" s="66"/>
      <c r="L5" s="57"/>
      <c r="M5" s="57"/>
      <c r="N5" s="57"/>
      <c r="O5" s="66"/>
    </row>
    <row r="6" spans="1:15" s="31" customFormat="1" ht="12.95" customHeight="1" x14ac:dyDescent="0.2">
      <c r="A6" s="34" t="s">
        <v>33</v>
      </c>
      <c r="B6" s="30"/>
      <c r="C6" s="172"/>
      <c r="D6" s="170"/>
      <c r="E6" s="171"/>
      <c r="F6" s="171"/>
      <c r="G6" s="172"/>
      <c r="H6" s="171"/>
      <c r="I6" s="171"/>
      <c r="J6" s="171"/>
      <c r="K6" s="172"/>
      <c r="L6" s="171"/>
      <c r="M6" s="171"/>
      <c r="N6" s="171"/>
      <c r="O6" s="172"/>
    </row>
    <row r="7" spans="1:15" s="7" customFormat="1" ht="12.95" customHeight="1" x14ac:dyDescent="0.2">
      <c r="A7" s="4" t="s">
        <v>34</v>
      </c>
      <c r="B7" s="41"/>
      <c r="C7" s="120"/>
      <c r="D7" s="71"/>
      <c r="E7" s="72"/>
      <c r="F7" s="72"/>
      <c r="G7" s="120"/>
      <c r="H7" s="72"/>
      <c r="I7" s="72"/>
      <c r="J7" s="72"/>
      <c r="K7" s="120"/>
      <c r="L7" s="72"/>
      <c r="M7" s="72"/>
      <c r="N7" s="72"/>
      <c r="O7" s="120"/>
    </row>
    <row r="8" spans="1:15" s="7" customFormat="1" ht="12.95" customHeight="1" x14ac:dyDescent="0.2">
      <c r="A8" s="9" t="s">
        <v>78</v>
      </c>
      <c r="B8" s="17"/>
      <c r="C8" s="70">
        <v>7598</v>
      </c>
      <c r="D8" s="69">
        <v>7594</v>
      </c>
      <c r="E8" s="69">
        <v>7641</v>
      </c>
      <c r="F8" s="69">
        <v>7565</v>
      </c>
      <c r="G8" s="70">
        <v>5517</v>
      </c>
      <c r="H8" s="69">
        <v>5647</v>
      </c>
      <c r="I8" s="69">
        <v>5683</v>
      </c>
      <c r="J8" s="69">
        <v>5638</v>
      </c>
      <c r="K8" s="70">
        <v>30159</v>
      </c>
      <c r="L8" s="69"/>
      <c r="M8" s="69"/>
      <c r="N8" s="69"/>
      <c r="O8" s="70"/>
    </row>
    <row r="9" spans="1:15" s="7" customFormat="1" ht="12.95" customHeight="1" x14ac:dyDescent="0.2">
      <c r="A9" s="9" t="s">
        <v>79</v>
      </c>
      <c r="B9" s="17"/>
      <c r="C9" s="70">
        <v>5772</v>
      </c>
      <c r="D9" s="69">
        <v>5665</v>
      </c>
      <c r="E9" s="69">
        <v>5556</v>
      </c>
      <c r="F9" s="69">
        <v>5363</v>
      </c>
      <c r="G9" s="70">
        <v>4044</v>
      </c>
      <c r="H9" s="69">
        <v>4074</v>
      </c>
      <c r="I9" s="69">
        <v>4075</v>
      </c>
      <c r="J9" s="69">
        <v>4002</v>
      </c>
      <c r="K9" s="70">
        <v>19604</v>
      </c>
      <c r="L9" s="69"/>
      <c r="M9" s="69"/>
      <c r="N9" s="69"/>
      <c r="O9" s="70"/>
    </row>
    <row r="10" spans="1:15" s="7" customFormat="1" ht="12.95" customHeight="1" x14ac:dyDescent="0.2">
      <c r="A10" s="20" t="s">
        <v>80</v>
      </c>
      <c r="B10" s="42"/>
      <c r="C10" s="176">
        <v>13370</v>
      </c>
      <c r="D10" s="174">
        <v>13259</v>
      </c>
      <c r="E10" s="175">
        <v>13197</v>
      </c>
      <c r="F10" s="175">
        <v>12928</v>
      </c>
      <c r="G10" s="176">
        <v>9561</v>
      </c>
      <c r="H10" s="175">
        <v>9721</v>
      </c>
      <c r="I10" s="175">
        <v>9758</v>
      </c>
      <c r="J10" s="175">
        <v>9640</v>
      </c>
      <c r="K10" s="176">
        <v>49763</v>
      </c>
      <c r="L10" s="175"/>
      <c r="M10" s="175" t="s">
        <v>169</v>
      </c>
      <c r="N10" s="175" t="s">
        <v>169</v>
      </c>
      <c r="O10" s="176" t="s">
        <v>169</v>
      </c>
    </row>
    <row r="11" spans="1:15" s="7" customFormat="1" ht="12.95" customHeight="1" x14ac:dyDescent="0.2">
      <c r="A11" s="9" t="s">
        <v>35</v>
      </c>
      <c r="B11" s="17"/>
      <c r="C11" s="70">
        <v>14329</v>
      </c>
      <c r="D11" s="69">
        <v>14249</v>
      </c>
      <c r="E11" s="69">
        <v>14113</v>
      </c>
      <c r="F11" s="69">
        <v>13344</v>
      </c>
      <c r="G11" s="70">
        <v>8692</v>
      </c>
      <c r="H11" s="69">
        <v>8710</v>
      </c>
      <c r="I11" s="69">
        <v>8698</v>
      </c>
      <c r="J11" s="69">
        <v>8375</v>
      </c>
      <c r="K11" s="70">
        <v>9192</v>
      </c>
      <c r="L11" s="69"/>
      <c r="M11" s="69"/>
      <c r="N11" s="69"/>
      <c r="O11" s="70"/>
    </row>
    <row r="12" spans="1:15" s="7" customFormat="1" ht="12.95" customHeight="1" x14ac:dyDescent="0.2">
      <c r="A12" s="9" t="s">
        <v>151</v>
      </c>
      <c r="B12" s="17"/>
      <c r="C12" s="70">
        <v>0</v>
      </c>
      <c r="D12" s="69">
        <v>0</v>
      </c>
      <c r="E12" s="69">
        <v>0</v>
      </c>
      <c r="F12" s="69">
        <v>0</v>
      </c>
      <c r="G12" s="70">
        <v>0</v>
      </c>
      <c r="H12" s="69">
        <v>0</v>
      </c>
      <c r="I12" s="69">
        <v>0</v>
      </c>
      <c r="J12" s="69">
        <v>0</v>
      </c>
      <c r="K12" s="70">
        <v>0</v>
      </c>
      <c r="L12" s="69"/>
      <c r="M12" s="69"/>
      <c r="N12" s="69"/>
      <c r="O12" s="70"/>
    </row>
    <row r="13" spans="1:15" s="7" customFormat="1" ht="12.95" customHeight="1" x14ac:dyDescent="0.2">
      <c r="A13" s="9" t="s">
        <v>177</v>
      </c>
      <c r="B13" s="17"/>
      <c r="C13" s="70">
        <v>9</v>
      </c>
      <c r="D13" s="69">
        <v>9</v>
      </c>
      <c r="E13" s="69">
        <v>9</v>
      </c>
      <c r="F13" s="69">
        <v>9</v>
      </c>
      <c r="G13" s="70">
        <v>16</v>
      </c>
      <c r="H13" s="69">
        <v>14</v>
      </c>
      <c r="I13" s="69">
        <v>11</v>
      </c>
      <c r="J13" s="69">
        <v>18</v>
      </c>
      <c r="K13" s="70">
        <v>13</v>
      </c>
      <c r="L13" s="69"/>
      <c r="M13" s="69"/>
      <c r="N13" s="69"/>
      <c r="O13" s="70"/>
    </row>
    <row r="14" spans="1:15" s="7" customFormat="1" ht="12.95" customHeight="1" x14ac:dyDescent="0.2">
      <c r="A14" s="9" t="s">
        <v>68</v>
      </c>
      <c r="B14" s="17"/>
      <c r="C14" s="70">
        <v>1551</v>
      </c>
      <c r="D14" s="69">
        <v>1398</v>
      </c>
      <c r="E14" s="69">
        <v>1425</v>
      </c>
      <c r="F14" s="69">
        <v>1291</v>
      </c>
      <c r="G14" s="70">
        <v>778</v>
      </c>
      <c r="H14" s="69">
        <v>723</v>
      </c>
      <c r="I14" s="69">
        <v>928</v>
      </c>
      <c r="J14" s="69">
        <v>959</v>
      </c>
      <c r="K14" s="70">
        <v>1015</v>
      </c>
      <c r="L14" s="69"/>
      <c r="M14" s="69"/>
      <c r="N14" s="69"/>
      <c r="O14" s="70"/>
    </row>
    <row r="15" spans="1:15" s="7" customFormat="1" ht="12.95" customHeight="1" x14ac:dyDescent="0.2">
      <c r="A15" s="9" t="s">
        <v>99</v>
      </c>
      <c r="B15" s="17"/>
      <c r="C15" s="70">
        <v>617</v>
      </c>
      <c r="D15" s="69">
        <v>596</v>
      </c>
      <c r="E15" s="69">
        <v>597</v>
      </c>
      <c r="F15" s="69">
        <v>563</v>
      </c>
      <c r="G15" s="70">
        <v>380</v>
      </c>
      <c r="H15" s="69">
        <v>347</v>
      </c>
      <c r="I15" s="69">
        <v>327</v>
      </c>
      <c r="J15" s="69">
        <v>324</v>
      </c>
      <c r="K15" s="70">
        <v>373</v>
      </c>
      <c r="L15" s="69"/>
      <c r="M15" s="69"/>
      <c r="N15" s="69"/>
      <c r="O15" s="70"/>
    </row>
    <row r="16" spans="1:15" s="7" customFormat="1" ht="12.95" customHeight="1" x14ac:dyDescent="0.2">
      <c r="A16" s="9" t="s">
        <v>81</v>
      </c>
      <c r="B16" s="17"/>
      <c r="C16" s="70">
        <v>1766</v>
      </c>
      <c r="D16" s="69">
        <v>1721</v>
      </c>
      <c r="E16" s="69">
        <v>1697</v>
      </c>
      <c r="F16" s="69">
        <v>1441</v>
      </c>
      <c r="G16" s="70">
        <v>1911</v>
      </c>
      <c r="H16" s="69">
        <v>1927</v>
      </c>
      <c r="I16" s="69">
        <v>1864</v>
      </c>
      <c r="J16" s="69">
        <v>1732</v>
      </c>
      <c r="K16" s="70">
        <v>368</v>
      </c>
      <c r="L16" s="69"/>
      <c r="M16" s="69"/>
      <c r="N16" s="69"/>
      <c r="O16" s="70"/>
    </row>
    <row r="17" spans="1:15" s="7" customFormat="1" ht="12.95" customHeight="1" x14ac:dyDescent="0.2">
      <c r="A17" s="23" t="s">
        <v>34</v>
      </c>
      <c r="B17" s="14"/>
      <c r="C17" s="151">
        <v>31642</v>
      </c>
      <c r="D17" s="149">
        <v>31232</v>
      </c>
      <c r="E17" s="150">
        <v>31038</v>
      </c>
      <c r="F17" s="150">
        <v>29576</v>
      </c>
      <c r="G17" s="151">
        <v>21338</v>
      </c>
      <c r="H17" s="150">
        <v>21442</v>
      </c>
      <c r="I17" s="150">
        <v>21586</v>
      </c>
      <c r="J17" s="150">
        <v>21048</v>
      </c>
      <c r="K17" s="151">
        <v>60724</v>
      </c>
      <c r="L17" s="150"/>
      <c r="M17" s="150" t="s">
        <v>169</v>
      </c>
      <c r="N17" s="150" t="s">
        <v>169</v>
      </c>
      <c r="O17" s="151" t="s">
        <v>169</v>
      </c>
    </row>
    <row r="18" spans="1:15" s="7" customFormat="1" ht="12.95" customHeight="1" x14ac:dyDescent="0.2">
      <c r="A18" s="9"/>
      <c r="B18" s="17"/>
      <c r="C18" s="70"/>
      <c r="D18" s="68"/>
      <c r="E18" s="69"/>
      <c r="F18" s="69"/>
      <c r="G18" s="70"/>
      <c r="H18" s="69"/>
      <c r="I18" s="69"/>
      <c r="J18" s="69"/>
      <c r="K18" s="70"/>
      <c r="L18" s="69"/>
      <c r="M18" s="69"/>
      <c r="N18" s="69"/>
      <c r="O18" s="70"/>
    </row>
    <row r="19" spans="1:15" s="7" customFormat="1" ht="12.95" customHeight="1" x14ac:dyDescent="0.2">
      <c r="A19" s="4" t="s">
        <v>36</v>
      </c>
      <c r="B19" s="41"/>
      <c r="C19" s="120"/>
      <c r="D19" s="71"/>
      <c r="E19" s="72"/>
      <c r="F19" s="72"/>
      <c r="G19" s="120"/>
      <c r="H19" s="72"/>
      <c r="I19" s="72"/>
      <c r="J19" s="72"/>
      <c r="K19" s="120"/>
      <c r="L19" s="72"/>
      <c r="M19" s="72"/>
      <c r="N19" s="72"/>
      <c r="O19" s="120"/>
    </row>
    <row r="20" spans="1:15" s="7" customFormat="1" ht="12.95" customHeight="1" x14ac:dyDescent="0.2">
      <c r="A20" s="9" t="s">
        <v>82</v>
      </c>
      <c r="B20" s="17"/>
      <c r="C20" s="70">
        <v>668</v>
      </c>
      <c r="D20" s="69">
        <v>930</v>
      </c>
      <c r="E20" s="69">
        <v>869</v>
      </c>
      <c r="F20" s="69">
        <v>837</v>
      </c>
      <c r="G20" s="70">
        <v>689</v>
      </c>
      <c r="H20" s="69">
        <v>852</v>
      </c>
      <c r="I20" s="69">
        <v>797</v>
      </c>
      <c r="J20" s="69">
        <v>609</v>
      </c>
      <c r="K20" s="70">
        <v>669</v>
      </c>
      <c r="L20" s="69"/>
      <c r="M20" s="69"/>
      <c r="N20" s="69"/>
      <c r="O20" s="70"/>
    </row>
    <row r="21" spans="1:15" s="6" customFormat="1" ht="12.95" customHeight="1" x14ac:dyDescent="0.2">
      <c r="A21" s="9" t="s">
        <v>37</v>
      </c>
      <c r="B21" s="17"/>
      <c r="C21" s="70">
        <v>8554</v>
      </c>
      <c r="D21" s="69">
        <v>8471</v>
      </c>
      <c r="E21" s="69">
        <v>8204</v>
      </c>
      <c r="F21" s="69">
        <v>7899</v>
      </c>
      <c r="G21" s="70">
        <v>6726</v>
      </c>
      <c r="H21" s="69">
        <v>6754</v>
      </c>
      <c r="I21" s="69">
        <v>6766</v>
      </c>
      <c r="J21" s="69">
        <v>6742</v>
      </c>
      <c r="K21" s="70">
        <v>6825</v>
      </c>
      <c r="L21" s="69"/>
      <c r="M21" s="69"/>
      <c r="N21" s="69"/>
      <c r="O21" s="70"/>
    </row>
    <row r="22" spans="1:15" s="6" customFormat="1" ht="12.95" customHeight="1" x14ac:dyDescent="0.2">
      <c r="A22" s="9" t="s">
        <v>83</v>
      </c>
      <c r="B22" s="17"/>
      <c r="C22" s="70">
        <v>21</v>
      </c>
      <c r="D22" s="69">
        <v>7</v>
      </c>
      <c r="E22" s="69">
        <v>3</v>
      </c>
      <c r="F22" s="69">
        <v>3</v>
      </c>
      <c r="G22" s="70">
        <v>3</v>
      </c>
      <c r="H22" s="69">
        <v>3</v>
      </c>
      <c r="I22" s="69">
        <v>70</v>
      </c>
      <c r="J22" s="69">
        <v>3</v>
      </c>
      <c r="K22" s="70">
        <v>2</v>
      </c>
      <c r="L22" s="69"/>
      <c r="M22" s="69"/>
      <c r="N22" s="69"/>
      <c r="O22" s="70"/>
    </row>
    <row r="23" spans="1:15" s="6" customFormat="1" ht="12.95" customHeight="1" x14ac:dyDescent="0.2">
      <c r="A23" s="9" t="s">
        <v>38</v>
      </c>
      <c r="B23" s="17"/>
      <c r="C23" s="70">
        <v>257</v>
      </c>
      <c r="D23" s="69">
        <v>752</v>
      </c>
      <c r="E23" s="69">
        <v>318</v>
      </c>
      <c r="F23" s="69">
        <v>1068</v>
      </c>
      <c r="G23" s="70">
        <v>802</v>
      </c>
      <c r="H23" s="69">
        <v>441</v>
      </c>
      <c r="I23" s="69">
        <v>248</v>
      </c>
      <c r="J23" s="69">
        <v>1212</v>
      </c>
      <c r="K23" s="70">
        <v>404</v>
      </c>
      <c r="L23" s="69"/>
      <c r="M23" s="69"/>
      <c r="N23" s="69"/>
      <c r="O23" s="70"/>
    </row>
    <row r="24" spans="1:15" s="6" customFormat="1" ht="12.95" customHeight="1" x14ac:dyDescent="0.2">
      <c r="A24" s="23" t="s">
        <v>36</v>
      </c>
      <c r="B24" s="14"/>
      <c r="C24" s="151">
        <v>9500</v>
      </c>
      <c r="D24" s="149">
        <v>10160</v>
      </c>
      <c r="E24" s="150">
        <v>9394</v>
      </c>
      <c r="F24" s="150">
        <v>9807</v>
      </c>
      <c r="G24" s="151">
        <v>8220</v>
      </c>
      <c r="H24" s="150">
        <v>8050</v>
      </c>
      <c r="I24" s="150">
        <v>7881</v>
      </c>
      <c r="J24" s="150">
        <v>8566</v>
      </c>
      <c r="K24" s="151">
        <v>7900</v>
      </c>
      <c r="L24" s="150"/>
      <c r="M24" s="150" t="s">
        <v>169</v>
      </c>
      <c r="N24" s="150" t="s">
        <v>169</v>
      </c>
      <c r="O24" s="151" t="s">
        <v>169</v>
      </c>
    </row>
    <row r="25" spans="1:15" s="6" customFormat="1" ht="12.95" customHeight="1" x14ac:dyDescent="0.2">
      <c r="A25" s="9"/>
      <c r="B25" s="17"/>
      <c r="C25" s="70"/>
      <c r="D25" s="68"/>
      <c r="E25" s="69"/>
      <c r="F25" s="69"/>
      <c r="G25" s="70"/>
      <c r="H25" s="69"/>
      <c r="I25" s="69"/>
      <c r="J25" s="69"/>
      <c r="K25" s="70"/>
      <c r="L25" s="69"/>
      <c r="M25" s="69"/>
      <c r="N25" s="69"/>
      <c r="O25" s="70"/>
    </row>
    <row r="26" spans="1:15" s="6" customFormat="1" ht="12.95" customHeight="1" x14ac:dyDescent="0.2">
      <c r="A26" s="4" t="s">
        <v>84</v>
      </c>
      <c r="B26" s="41"/>
      <c r="C26" s="70">
        <v>0</v>
      </c>
      <c r="D26" s="69">
        <v>0</v>
      </c>
      <c r="E26" s="69">
        <v>0</v>
      </c>
      <c r="F26" s="69">
        <v>616</v>
      </c>
      <c r="G26" s="70">
        <v>10166</v>
      </c>
      <c r="H26" s="69">
        <v>10464</v>
      </c>
      <c r="I26" s="69">
        <v>10530</v>
      </c>
      <c r="J26" s="69">
        <v>10380</v>
      </c>
      <c r="K26" s="70">
        <v>14020</v>
      </c>
      <c r="L26" s="69"/>
      <c r="M26" s="69"/>
      <c r="N26" s="69"/>
      <c r="O26" s="70"/>
    </row>
    <row r="27" spans="1:15" s="6" customFormat="1" ht="12.95" customHeight="1" x14ac:dyDescent="0.2">
      <c r="A27" s="47"/>
      <c r="B27" s="21"/>
      <c r="C27" s="155"/>
      <c r="D27" s="77"/>
      <c r="E27" s="78"/>
      <c r="F27" s="78"/>
      <c r="G27" s="155"/>
      <c r="H27" s="78"/>
      <c r="I27" s="78"/>
      <c r="J27" s="78"/>
      <c r="K27" s="155"/>
      <c r="L27" s="78"/>
      <c r="M27" s="78"/>
      <c r="N27" s="78"/>
      <c r="O27" s="155"/>
    </row>
    <row r="28" spans="1:15" s="36" customFormat="1" ht="12.95" customHeight="1" x14ac:dyDescent="0.2">
      <c r="A28" s="48" t="s">
        <v>33</v>
      </c>
      <c r="B28" s="49"/>
      <c r="C28" s="204">
        <v>41142</v>
      </c>
      <c r="D28" s="205">
        <v>41392</v>
      </c>
      <c r="E28" s="206">
        <v>40432</v>
      </c>
      <c r="F28" s="206">
        <v>39999</v>
      </c>
      <c r="G28" s="204">
        <v>39724</v>
      </c>
      <c r="H28" s="206">
        <v>39956</v>
      </c>
      <c r="I28" s="206">
        <v>39997</v>
      </c>
      <c r="J28" s="206">
        <v>39994</v>
      </c>
      <c r="K28" s="204">
        <v>82644</v>
      </c>
      <c r="L28" s="206"/>
      <c r="M28" s="206" t="s">
        <v>169</v>
      </c>
      <c r="N28" s="206" t="s">
        <v>169</v>
      </c>
      <c r="O28" s="204" t="s">
        <v>169</v>
      </c>
    </row>
    <row r="29" spans="1:15" s="6" customFormat="1" ht="10.9" customHeight="1" x14ac:dyDescent="0.2">
      <c r="A29" s="50"/>
      <c r="B29" s="25"/>
      <c r="C29" s="207"/>
      <c r="D29" s="208"/>
      <c r="E29" s="209"/>
      <c r="F29" s="209"/>
      <c r="G29" s="207"/>
      <c r="H29" s="209"/>
      <c r="I29" s="209"/>
      <c r="J29" s="209"/>
      <c r="K29" s="207"/>
      <c r="L29" s="209"/>
      <c r="M29" s="209"/>
      <c r="N29" s="209"/>
      <c r="O29" s="207"/>
    </row>
    <row r="30" spans="1:15" s="36" customFormat="1" ht="12.95" customHeight="1" x14ac:dyDescent="0.2">
      <c r="A30" s="34" t="s">
        <v>39</v>
      </c>
      <c r="B30" s="30"/>
      <c r="C30" s="172"/>
      <c r="D30" s="170"/>
      <c r="E30" s="171"/>
      <c r="F30" s="171"/>
      <c r="G30" s="172"/>
      <c r="H30" s="171"/>
      <c r="I30" s="171"/>
      <c r="J30" s="171"/>
      <c r="K30" s="172"/>
      <c r="L30" s="171"/>
      <c r="M30" s="171"/>
      <c r="N30" s="171"/>
      <c r="O30" s="172"/>
    </row>
    <row r="31" spans="1:15" ht="12.95" customHeight="1" x14ac:dyDescent="0.2">
      <c r="A31" s="4" t="s">
        <v>40</v>
      </c>
      <c r="B31" s="41"/>
      <c r="C31" s="120"/>
      <c r="D31" s="71"/>
      <c r="E31" s="72"/>
      <c r="F31" s="72"/>
      <c r="G31" s="120"/>
      <c r="H31" s="72"/>
      <c r="I31" s="72"/>
      <c r="J31" s="72"/>
      <c r="K31" s="120"/>
      <c r="L31" s="72"/>
      <c r="M31" s="72"/>
      <c r="N31" s="72"/>
      <c r="O31" s="120"/>
    </row>
    <row r="32" spans="1:15" ht="12.95" customHeight="1" x14ac:dyDescent="0.2">
      <c r="A32" s="9" t="s">
        <v>85</v>
      </c>
      <c r="B32" s="17"/>
      <c r="C32" s="70">
        <v>18773</v>
      </c>
      <c r="D32" s="69">
        <v>19284</v>
      </c>
      <c r="E32" s="69">
        <v>16968</v>
      </c>
      <c r="F32" s="69">
        <v>17206</v>
      </c>
      <c r="G32" s="70">
        <v>17246</v>
      </c>
      <c r="H32" s="69">
        <v>18187</v>
      </c>
      <c r="I32" s="69">
        <v>16782</v>
      </c>
      <c r="J32" s="69">
        <v>17037</v>
      </c>
      <c r="K32" s="70">
        <v>36334</v>
      </c>
      <c r="L32" s="69"/>
      <c r="M32" s="69"/>
      <c r="N32" s="69"/>
      <c r="O32" s="70"/>
    </row>
    <row r="33" spans="1:15" ht="12.95" customHeight="1" x14ac:dyDescent="0.2">
      <c r="A33" s="9" t="s">
        <v>28</v>
      </c>
      <c r="B33" s="17"/>
      <c r="C33" s="70">
        <v>-300</v>
      </c>
      <c r="D33" s="69">
        <v>-360</v>
      </c>
      <c r="E33" s="69">
        <v>-349</v>
      </c>
      <c r="F33" s="69">
        <v>-316</v>
      </c>
      <c r="G33" s="70">
        <v>-114</v>
      </c>
      <c r="H33" s="69">
        <v>-117</v>
      </c>
      <c r="I33" s="69">
        <v>-80</v>
      </c>
      <c r="J33" s="69">
        <v>-48</v>
      </c>
      <c r="K33" s="70">
        <v>28</v>
      </c>
      <c r="L33" s="69"/>
      <c r="M33" s="69"/>
      <c r="N33" s="69"/>
      <c r="O33" s="70"/>
    </row>
    <row r="34" spans="1:15" ht="12.95" customHeight="1" x14ac:dyDescent="0.2">
      <c r="A34" s="23" t="s">
        <v>40</v>
      </c>
      <c r="B34" s="14"/>
      <c r="C34" s="151">
        <v>18473</v>
      </c>
      <c r="D34" s="149">
        <v>18924</v>
      </c>
      <c r="E34" s="150">
        <v>16619</v>
      </c>
      <c r="F34" s="150">
        <v>16890</v>
      </c>
      <c r="G34" s="151">
        <v>17132</v>
      </c>
      <c r="H34" s="150">
        <v>18070</v>
      </c>
      <c r="I34" s="150">
        <v>16702</v>
      </c>
      <c r="J34" s="150">
        <v>16989</v>
      </c>
      <c r="K34" s="151">
        <v>36362</v>
      </c>
      <c r="L34" s="150"/>
      <c r="M34" s="150" t="s">
        <v>169</v>
      </c>
      <c r="N34" s="150" t="s">
        <v>169</v>
      </c>
      <c r="O34" s="151" t="s">
        <v>169</v>
      </c>
    </row>
    <row r="35" spans="1:15" ht="12.95" customHeight="1" x14ac:dyDescent="0.2">
      <c r="A35" s="9"/>
      <c r="B35" s="17"/>
      <c r="C35" s="70"/>
      <c r="D35" s="68"/>
      <c r="E35" s="69"/>
      <c r="F35" s="69"/>
      <c r="G35" s="70"/>
      <c r="H35" s="69"/>
      <c r="I35" s="69"/>
      <c r="J35" s="69"/>
      <c r="K35" s="70"/>
      <c r="L35" s="69"/>
      <c r="M35" s="69"/>
      <c r="N35" s="69"/>
      <c r="O35" s="70"/>
    </row>
    <row r="36" spans="1:15" ht="12.95" customHeight="1" x14ac:dyDescent="0.2">
      <c r="A36" s="4" t="s">
        <v>41</v>
      </c>
      <c r="B36" s="41"/>
      <c r="C36" s="120"/>
      <c r="D36" s="71"/>
      <c r="E36" s="72"/>
      <c r="F36" s="72"/>
      <c r="G36" s="120"/>
      <c r="H36" s="72"/>
      <c r="I36" s="72"/>
      <c r="J36" s="72"/>
      <c r="K36" s="120"/>
      <c r="L36" s="72"/>
      <c r="M36" s="72"/>
      <c r="N36" s="72"/>
      <c r="O36" s="120"/>
    </row>
    <row r="37" spans="1:15" ht="12.95" customHeight="1" x14ac:dyDescent="0.2">
      <c r="A37" s="9" t="s">
        <v>42</v>
      </c>
      <c r="B37" s="17"/>
      <c r="C37" s="70">
        <v>8954</v>
      </c>
      <c r="D37" s="69">
        <v>10474</v>
      </c>
      <c r="E37" s="69">
        <v>11572</v>
      </c>
      <c r="F37" s="69">
        <v>11639</v>
      </c>
      <c r="G37" s="70">
        <v>11565</v>
      </c>
      <c r="H37" s="69">
        <v>9736</v>
      </c>
      <c r="I37" s="69">
        <v>11044</v>
      </c>
      <c r="J37" s="69">
        <v>11097</v>
      </c>
      <c r="K37" s="70">
        <v>23238</v>
      </c>
      <c r="L37" s="69"/>
      <c r="M37" s="69"/>
      <c r="N37" s="69"/>
      <c r="O37" s="70"/>
    </row>
    <row r="38" spans="1:15" ht="12.95" customHeight="1" x14ac:dyDescent="0.2">
      <c r="A38" s="9" t="s">
        <v>44</v>
      </c>
      <c r="B38" s="17"/>
      <c r="C38" s="70">
        <v>913</v>
      </c>
      <c r="D38" s="69">
        <v>891</v>
      </c>
      <c r="E38" s="69">
        <v>882</v>
      </c>
      <c r="F38" s="69">
        <v>918</v>
      </c>
      <c r="G38" s="70">
        <v>998</v>
      </c>
      <c r="H38" s="69">
        <v>1006</v>
      </c>
      <c r="I38" s="69">
        <v>988</v>
      </c>
      <c r="J38" s="69">
        <v>987</v>
      </c>
      <c r="K38" s="70">
        <v>4206</v>
      </c>
      <c r="L38" s="69"/>
      <c r="M38" s="69"/>
      <c r="N38" s="69"/>
      <c r="O38" s="70"/>
    </row>
    <row r="39" spans="1:15" ht="12.95" customHeight="1" x14ac:dyDescent="0.2">
      <c r="A39" s="23" t="s">
        <v>41</v>
      </c>
      <c r="B39" s="14"/>
      <c r="C39" s="151">
        <v>9867</v>
      </c>
      <c r="D39" s="149">
        <v>11365</v>
      </c>
      <c r="E39" s="150">
        <v>12454</v>
      </c>
      <c r="F39" s="150">
        <v>12557</v>
      </c>
      <c r="G39" s="151">
        <v>12563</v>
      </c>
      <c r="H39" s="150">
        <v>10742</v>
      </c>
      <c r="I39" s="150">
        <v>12032</v>
      </c>
      <c r="J39" s="150">
        <v>12084</v>
      </c>
      <c r="K39" s="151">
        <v>27444</v>
      </c>
      <c r="L39" s="150"/>
      <c r="M39" s="150" t="s">
        <v>169</v>
      </c>
      <c r="N39" s="150" t="s">
        <v>169</v>
      </c>
      <c r="O39" s="151" t="s">
        <v>169</v>
      </c>
    </row>
    <row r="40" spans="1:15" ht="12.95" customHeight="1" x14ac:dyDescent="0.2">
      <c r="A40" s="9"/>
      <c r="B40" s="17"/>
      <c r="C40" s="70"/>
      <c r="D40" s="68"/>
      <c r="E40" s="69"/>
      <c r="F40" s="69"/>
      <c r="G40" s="70"/>
      <c r="H40" s="69"/>
      <c r="I40" s="69"/>
      <c r="J40" s="69"/>
      <c r="K40" s="70"/>
      <c r="L40" s="69"/>
      <c r="M40" s="69"/>
      <c r="N40" s="69"/>
      <c r="O40" s="70"/>
    </row>
    <row r="41" spans="1:15" ht="12.95" customHeight="1" x14ac:dyDescent="0.2">
      <c r="A41" s="4" t="s">
        <v>43</v>
      </c>
      <c r="B41" s="41"/>
      <c r="C41" s="120"/>
      <c r="D41" s="71"/>
      <c r="E41" s="72"/>
      <c r="F41" s="72"/>
      <c r="G41" s="120"/>
      <c r="H41" s="72"/>
      <c r="I41" s="72"/>
      <c r="J41" s="72"/>
      <c r="K41" s="120"/>
      <c r="L41" s="72"/>
      <c r="M41" s="72"/>
      <c r="N41" s="72"/>
      <c r="O41" s="120"/>
    </row>
    <row r="42" spans="1:15" ht="12.95" customHeight="1" x14ac:dyDescent="0.2">
      <c r="A42" s="9" t="s">
        <v>42</v>
      </c>
      <c r="B42" s="17"/>
      <c r="C42" s="70">
        <v>3388</v>
      </c>
      <c r="D42" s="69">
        <v>2197</v>
      </c>
      <c r="E42" s="69">
        <v>2639</v>
      </c>
      <c r="F42" s="69">
        <v>2026</v>
      </c>
      <c r="G42" s="70">
        <v>820</v>
      </c>
      <c r="H42" s="69">
        <v>2431</v>
      </c>
      <c r="I42" s="69">
        <v>2607</v>
      </c>
      <c r="J42" s="69">
        <v>2621</v>
      </c>
      <c r="K42" s="70">
        <v>6763</v>
      </c>
      <c r="L42" s="69"/>
      <c r="M42" s="69"/>
      <c r="N42" s="69"/>
      <c r="O42" s="70"/>
    </row>
    <row r="43" spans="1:15" ht="12.95" customHeight="1" x14ac:dyDescent="0.2">
      <c r="A43" s="9" t="s">
        <v>44</v>
      </c>
      <c r="B43" s="17"/>
      <c r="C43" s="70">
        <v>9414</v>
      </c>
      <c r="D43" s="69">
        <v>8906</v>
      </c>
      <c r="E43" s="69">
        <v>8720</v>
      </c>
      <c r="F43" s="69">
        <v>8248</v>
      </c>
      <c r="G43" s="70">
        <v>7074</v>
      </c>
      <c r="H43" s="69">
        <v>6622</v>
      </c>
      <c r="I43" s="69">
        <v>6536</v>
      </c>
      <c r="J43" s="69">
        <v>6227</v>
      </c>
      <c r="K43" s="70">
        <v>8088</v>
      </c>
      <c r="L43" s="69"/>
      <c r="M43" s="69"/>
      <c r="N43" s="69"/>
      <c r="O43" s="70"/>
    </row>
    <row r="44" spans="1:15" ht="12.95" customHeight="1" x14ac:dyDescent="0.2">
      <c r="A44" s="23" t="s">
        <v>43</v>
      </c>
      <c r="B44" s="14"/>
      <c r="C44" s="151">
        <v>12802</v>
      </c>
      <c r="D44" s="149">
        <v>11103</v>
      </c>
      <c r="E44" s="150">
        <v>11359</v>
      </c>
      <c r="F44" s="150">
        <v>10274</v>
      </c>
      <c r="G44" s="151">
        <v>7894</v>
      </c>
      <c r="H44" s="150">
        <v>9053</v>
      </c>
      <c r="I44" s="150">
        <v>9143</v>
      </c>
      <c r="J44" s="150">
        <v>8848</v>
      </c>
      <c r="K44" s="151">
        <v>14851</v>
      </c>
      <c r="L44" s="150"/>
      <c r="M44" s="150" t="s">
        <v>169</v>
      </c>
      <c r="N44" s="150" t="s">
        <v>169</v>
      </c>
      <c r="O44" s="151" t="s">
        <v>169</v>
      </c>
    </row>
    <row r="45" spans="1:15" ht="12.95" customHeight="1" x14ac:dyDescent="0.2">
      <c r="A45" s="9"/>
      <c r="B45" s="17"/>
      <c r="C45" s="70"/>
      <c r="D45" s="68"/>
      <c r="E45" s="69"/>
      <c r="F45" s="69"/>
      <c r="G45" s="70"/>
      <c r="H45" s="69"/>
      <c r="I45" s="69"/>
      <c r="J45" s="69"/>
      <c r="K45" s="70"/>
      <c r="L45" s="69"/>
      <c r="M45" s="69"/>
      <c r="N45" s="69"/>
      <c r="O45" s="70"/>
    </row>
    <row r="46" spans="1:15" ht="22.5" x14ac:dyDescent="0.2">
      <c r="A46" s="51" t="s">
        <v>86</v>
      </c>
      <c r="B46" s="52"/>
      <c r="C46" s="210">
        <v>0</v>
      </c>
      <c r="D46" s="211">
        <v>0</v>
      </c>
      <c r="E46" s="211">
        <v>0</v>
      </c>
      <c r="F46" s="211">
        <v>278</v>
      </c>
      <c r="G46" s="210">
        <v>2135</v>
      </c>
      <c r="H46" s="211">
        <v>2091</v>
      </c>
      <c r="I46" s="211">
        <v>2120</v>
      </c>
      <c r="J46" s="211">
        <v>2073</v>
      </c>
      <c r="K46" s="210">
        <v>3987</v>
      </c>
      <c r="L46" s="211"/>
      <c r="M46" s="211"/>
      <c r="N46" s="211"/>
      <c r="O46" s="210"/>
    </row>
    <row r="47" spans="1:15" ht="12.95" customHeight="1" x14ac:dyDescent="0.2">
      <c r="A47" s="9"/>
      <c r="B47" s="17"/>
      <c r="C47" s="70"/>
      <c r="D47" s="68"/>
      <c r="E47" s="69"/>
      <c r="F47" s="69"/>
      <c r="G47" s="70"/>
      <c r="H47" s="69"/>
      <c r="I47" s="69"/>
      <c r="J47" s="69"/>
      <c r="K47" s="70"/>
      <c r="L47" s="69"/>
      <c r="M47" s="69"/>
      <c r="N47" s="69"/>
      <c r="O47" s="70"/>
    </row>
    <row r="48" spans="1:15" s="33" customFormat="1" ht="12.95" customHeight="1" x14ac:dyDescent="0.2">
      <c r="A48" s="48" t="s">
        <v>39</v>
      </c>
      <c r="B48" s="49"/>
      <c r="C48" s="204">
        <v>41142</v>
      </c>
      <c r="D48" s="205">
        <v>41392</v>
      </c>
      <c r="E48" s="206">
        <v>40432</v>
      </c>
      <c r="F48" s="206">
        <v>39999</v>
      </c>
      <c r="G48" s="204">
        <v>39724</v>
      </c>
      <c r="H48" s="206">
        <v>39956</v>
      </c>
      <c r="I48" s="206">
        <v>39997</v>
      </c>
      <c r="J48" s="206">
        <v>39994</v>
      </c>
      <c r="K48" s="204">
        <v>82644</v>
      </c>
      <c r="L48" s="206"/>
      <c r="M48" s="206" t="s">
        <v>169</v>
      </c>
      <c r="N48" s="206" t="s">
        <v>169</v>
      </c>
      <c r="O48" s="204" t="s">
        <v>169</v>
      </c>
    </row>
    <row r="49" spans="1:17" ht="12.95" customHeight="1" x14ac:dyDescent="0.2">
      <c r="C49" s="250" t="s">
        <v>169</v>
      </c>
      <c r="D49" s="250" t="s">
        <v>169</v>
      </c>
      <c r="E49" s="250" t="s">
        <v>169</v>
      </c>
      <c r="F49" s="250" t="s">
        <v>169</v>
      </c>
      <c r="G49" s="250" t="s">
        <v>169</v>
      </c>
      <c r="H49" s="250" t="s">
        <v>169</v>
      </c>
      <c r="I49" s="250" t="s">
        <v>169</v>
      </c>
      <c r="J49" s="250" t="s">
        <v>169</v>
      </c>
      <c r="K49" s="250" t="s">
        <v>169</v>
      </c>
      <c r="L49" s="250"/>
      <c r="M49" s="250" t="s">
        <v>169</v>
      </c>
      <c r="N49" s="250" t="s">
        <v>169</v>
      </c>
      <c r="O49" s="250" t="s">
        <v>169</v>
      </c>
      <c r="P49" s="214"/>
      <c r="Q49" s="214"/>
    </row>
    <row r="50" spans="1:17" ht="12.95" customHeight="1" x14ac:dyDescent="0.2"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</row>
    <row r="51" spans="1:17" ht="12.95" customHeight="1" x14ac:dyDescent="0.2">
      <c r="A51" s="37" t="s">
        <v>45</v>
      </c>
      <c r="B51" s="38"/>
      <c r="C51" s="96">
        <v>10628</v>
      </c>
      <c r="D51" s="95">
        <v>10544</v>
      </c>
      <c r="E51" s="95">
        <v>12445</v>
      </c>
      <c r="F51" s="95">
        <v>11338</v>
      </c>
      <c r="G51" s="96">
        <v>10474</v>
      </c>
      <c r="H51" s="95">
        <v>10585</v>
      </c>
      <c r="I51" s="95">
        <v>12205</v>
      </c>
      <c r="J51" s="95">
        <v>11190</v>
      </c>
      <c r="K51" s="96">
        <v>28880</v>
      </c>
      <c r="L51" s="95"/>
      <c r="M51" s="95"/>
      <c r="N51" s="95"/>
      <c r="O51" s="96"/>
    </row>
    <row r="52" spans="1:17" ht="12.95" customHeight="1" x14ac:dyDescent="0.2">
      <c r="A52" s="39" t="s">
        <v>46</v>
      </c>
      <c r="B52" s="40"/>
      <c r="C52" s="156">
        <v>10389</v>
      </c>
      <c r="D52" s="89">
        <v>10266</v>
      </c>
      <c r="E52" s="89">
        <v>11980</v>
      </c>
      <c r="F52" s="89">
        <v>10659</v>
      </c>
      <c r="G52" s="156">
        <v>9753</v>
      </c>
      <c r="H52" s="89">
        <v>9775</v>
      </c>
      <c r="I52" s="89">
        <v>11341</v>
      </c>
      <c r="J52" s="89">
        <v>10205</v>
      </c>
      <c r="K52" s="156">
        <v>27849</v>
      </c>
      <c r="L52" s="89"/>
      <c r="M52" s="89"/>
      <c r="N52" s="89"/>
      <c r="O52" s="156"/>
    </row>
  </sheetData>
  <pageMargins left="0.53" right="0.41" top="1.3779527559055118" bottom="0.59055118110236227" header="0.47244094488188981" footer="0.27559055118110237"/>
  <pageSetup paperSize="9" scale="71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817E3-9953-48BB-AE82-5AE93223122F}">
  <sheetPr codeName="Sheet3">
    <tabColor theme="0" tint="-4.9989318521683403E-2"/>
    <pageSetUpPr fitToPage="1"/>
  </sheetPr>
  <dimension ref="A1:T55"/>
  <sheetViews>
    <sheetView showGridLines="0" zoomScaleNormal="100" workbookViewId="0">
      <pane ySplit="4" topLeftCell="A5" activePane="bottomLeft" state="frozen"/>
      <selection activeCell="L17" sqref="L17"/>
      <selection pane="bottomLeft" activeCell="L38" sqref="L38"/>
    </sheetView>
  </sheetViews>
  <sheetFormatPr defaultColWidth="11.42578125" defaultRowHeight="12.95" customHeight="1" x14ac:dyDescent="0.2"/>
  <cols>
    <col min="1" max="1" width="43.42578125" style="3" customWidth="1"/>
    <col min="2" max="2" width="8.42578125" style="2" customWidth="1"/>
    <col min="3" max="14" width="6.7109375" style="3" customWidth="1"/>
    <col min="15" max="16" width="1.42578125" style="3" customWidth="1"/>
    <col min="17" max="19" width="8.7109375" style="3" customWidth="1"/>
    <col min="20" max="16384" width="11.42578125" style="3"/>
  </cols>
  <sheetData>
    <row r="1" spans="1:19" s="33" customFormat="1" ht="27.95" customHeight="1" x14ac:dyDescent="0.2">
      <c r="A1" s="1" t="s">
        <v>56</v>
      </c>
      <c r="B1" s="32"/>
    </row>
    <row r="2" spans="1:19" s="7" customFormat="1" ht="12.95" customHeight="1" x14ac:dyDescent="0.2">
      <c r="A2" s="342" t="s">
        <v>57</v>
      </c>
      <c r="B2" s="343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</row>
    <row r="3" spans="1:19" s="5" customFormat="1" ht="12.95" customHeight="1" x14ac:dyDescent="0.2">
      <c r="A3" s="308"/>
      <c r="B3" s="269"/>
      <c r="C3" s="335">
        <v>2017</v>
      </c>
      <c r="D3" s="228">
        <v>2017</v>
      </c>
      <c r="E3" s="228">
        <v>2017</v>
      </c>
      <c r="F3" s="229">
        <v>2017</v>
      </c>
      <c r="G3" s="228">
        <v>2018</v>
      </c>
      <c r="H3" s="228">
        <v>2018</v>
      </c>
      <c r="I3" s="228">
        <v>2018</v>
      </c>
      <c r="J3" s="229">
        <v>2018</v>
      </c>
      <c r="K3" s="228">
        <v>2019</v>
      </c>
      <c r="L3" s="228">
        <v>2019</v>
      </c>
      <c r="M3" s="228">
        <v>2019</v>
      </c>
      <c r="N3" s="229">
        <v>2019</v>
      </c>
      <c r="O3" s="275"/>
      <c r="P3" s="275"/>
      <c r="Q3" s="335">
        <v>2017</v>
      </c>
      <c r="R3" s="228">
        <v>2018</v>
      </c>
      <c r="S3" s="229">
        <v>2019</v>
      </c>
    </row>
    <row r="4" spans="1:19" s="5" customFormat="1" ht="12.95" customHeight="1" x14ac:dyDescent="0.2">
      <c r="A4" s="309" t="s">
        <v>13</v>
      </c>
      <c r="B4" s="310" t="s">
        <v>87</v>
      </c>
      <c r="C4" s="236" t="s">
        <v>7</v>
      </c>
      <c r="D4" s="235" t="s">
        <v>10</v>
      </c>
      <c r="E4" s="235" t="s">
        <v>9</v>
      </c>
      <c r="F4" s="237" t="s">
        <v>8</v>
      </c>
      <c r="G4" s="236" t="s">
        <v>7</v>
      </c>
      <c r="H4" s="235" t="s">
        <v>10</v>
      </c>
      <c r="I4" s="235" t="s">
        <v>9</v>
      </c>
      <c r="J4" s="237" t="s">
        <v>8</v>
      </c>
      <c r="K4" s="235" t="s">
        <v>7</v>
      </c>
      <c r="L4" s="235" t="s">
        <v>10</v>
      </c>
      <c r="M4" s="235" t="s">
        <v>9</v>
      </c>
      <c r="N4" s="237" t="s">
        <v>8</v>
      </c>
      <c r="O4" s="275"/>
      <c r="P4" s="275"/>
      <c r="Q4" s="236" t="s">
        <v>89</v>
      </c>
      <c r="R4" s="235" t="s">
        <v>89</v>
      </c>
      <c r="S4" s="237" t="s">
        <v>89</v>
      </c>
    </row>
    <row r="5" spans="1:19" s="7" customFormat="1" ht="8.1" customHeight="1" x14ac:dyDescent="0.2">
      <c r="A5" s="241"/>
      <c r="B5" s="311"/>
      <c r="C5" s="241"/>
      <c r="D5" s="240"/>
      <c r="E5" s="240"/>
      <c r="F5" s="242"/>
      <c r="G5" s="241"/>
      <c r="H5" s="240"/>
      <c r="I5" s="240"/>
      <c r="J5" s="242"/>
      <c r="K5" s="240"/>
      <c r="L5" s="240"/>
      <c r="M5" s="240"/>
      <c r="N5" s="242"/>
      <c r="O5" s="240"/>
      <c r="P5" s="240"/>
      <c r="Q5" s="241"/>
      <c r="R5" s="240"/>
      <c r="S5" s="242"/>
    </row>
    <row r="6" spans="1:19" s="7" customFormat="1" ht="12.95" customHeight="1" x14ac:dyDescent="0.2">
      <c r="A6" s="230" t="s">
        <v>58</v>
      </c>
      <c r="B6" s="256"/>
      <c r="C6" s="264"/>
      <c r="D6" s="144"/>
      <c r="E6" s="144"/>
      <c r="F6" s="265"/>
      <c r="G6" s="264"/>
      <c r="H6" s="144"/>
      <c r="I6" s="144"/>
      <c r="J6" s="265"/>
      <c r="K6" s="144"/>
      <c r="L6" s="144"/>
      <c r="M6" s="144"/>
      <c r="N6" s="265"/>
      <c r="O6" s="144"/>
      <c r="P6" s="144"/>
      <c r="Q6" s="264"/>
      <c r="R6" s="144"/>
      <c r="S6" s="265"/>
    </row>
    <row r="7" spans="1:19" s="7" customFormat="1" ht="12.95" customHeight="1" x14ac:dyDescent="0.2">
      <c r="A7" s="241" t="s">
        <v>152</v>
      </c>
      <c r="B7" s="311"/>
      <c r="C7" s="215">
        <v>850</v>
      </c>
      <c r="D7" s="143">
        <v>861</v>
      </c>
      <c r="E7" s="143">
        <v>1054</v>
      </c>
      <c r="F7" s="244">
        <v>704</v>
      </c>
      <c r="G7" s="143">
        <v>900</v>
      </c>
      <c r="H7" s="143">
        <v>878</v>
      </c>
      <c r="I7" s="143">
        <v>1022</v>
      </c>
      <c r="J7" s="244">
        <v>950</v>
      </c>
      <c r="K7" s="143"/>
      <c r="L7" s="143"/>
      <c r="M7" s="143"/>
      <c r="N7" s="244"/>
      <c r="O7" s="143"/>
      <c r="P7" s="143"/>
      <c r="Q7" s="215">
        <v>3469</v>
      </c>
      <c r="R7" s="143">
        <v>3750</v>
      </c>
      <c r="S7" s="244" t="s">
        <v>169</v>
      </c>
    </row>
    <row r="8" spans="1:19" s="7" customFormat="1" ht="12.95" customHeight="1" x14ac:dyDescent="0.2">
      <c r="A8" s="241" t="s">
        <v>91</v>
      </c>
      <c r="B8" s="311"/>
      <c r="C8" s="215">
        <v>-172</v>
      </c>
      <c r="D8" s="143">
        <v>-238</v>
      </c>
      <c r="E8" s="143">
        <v>-48</v>
      </c>
      <c r="F8" s="244">
        <v>-1051</v>
      </c>
      <c r="G8" s="143">
        <v>-171</v>
      </c>
      <c r="H8" s="143">
        <v>-64</v>
      </c>
      <c r="I8" s="143">
        <v>3</v>
      </c>
      <c r="J8" s="244">
        <v>35</v>
      </c>
      <c r="K8" s="143"/>
      <c r="L8" s="143"/>
      <c r="M8" s="143"/>
      <c r="N8" s="244"/>
      <c r="O8" s="143"/>
      <c r="P8" s="143"/>
      <c r="Q8" s="215">
        <v>-1509</v>
      </c>
      <c r="R8" s="143">
        <v>-197</v>
      </c>
      <c r="S8" s="244" t="s">
        <v>169</v>
      </c>
    </row>
    <row r="9" spans="1:19" s="7" customFormat="1" ht="12.95" customHeight="1" x14ac:dyDescent="0.2">
      <c r="A9" s="344" t="s">
        <v>59</v>
      </c>
      <c r="B9" s="345"/>
      <c r="C9" s="292">
        <v>678</v>
      </c>
      <c r="D9" s="291">
        <v>623</v>
      </c>
      <c r="E9" s="291">
        <v>1006</v>
      </c>
      <c r="F9" s="293">
        <v>-347</v>
      </c>
      <c r="G9" s="292">
        <v>729</v>
      </c>
      <c r="H9" s="291">
        <v>814</v>
      </c>
      <c r="I9" s="291">
        <v>1025</v>
      </c>
      <c r="J9" s="293">
        <v>985</v>
      </c>
      <c r="K9" s="292"/>
      <c r="L9" s="291" t="s">
        <v>169</v>
      </c>
      <c r="M9" s="291" t="s">
        <v>169</v>
      </c>
      <c r="N9" s="293" t="s">
        <v>169</v>
      </c>
      <c r="O9" s="144"/>
      <c r="P9" s="144"/>
      <c r="Q9" s="292">
        <v>1960</v>
      </c>
      <c r="R9" s="291">
        <v>3553</v>
      </c>
      <c r="S9" s="293" t="s">
        <v>169</v>
      </c>
    </row>
    <row r="10" spans="1:19" s="7" customFormat="1" ht="12.95" customHeight="1" x14ac:dyDescent="0.2">
      <c r="A10" s="230"/>
      <c r="B10" s="256"/>
      <c r="C10" s="264"/>
      <c r="D10" s="144"/>
      <c r="E10" s="144"/>
      <c r="F10" s="265"/>
      <c r="G10" s="264"/>
      <c r="H10" s="144"/>
      <c r="I10" s="144"/>
      <c r="J10" s="265"/>
      <c r="K10" s="144"/>
      <c r="L10" s="144"/>
      <c r="M10" s="144"/>
      <c r="N10" s="265"/>
      <c r="O10" s="144"/>
      <c r="P10" s="144"/>
      <c r="Q10" s="264"/>
      <c r="R10" s="144"/>
      <c r="S10" s="265"/>
    </row>
    <row r="11" spans="1:19" ht="12.95" customHeight="1" x14ac:dyDescent="0.2">
      <c r="A11" s="241" t="s">
        <v>60</v>
      </c>
      <c r="B11" s="346"/>
      <c r="C11" s="347">
        <v>938</v>
      </c>
      <c r="D11" s="348">
        <v>914</v>
      </c>
      <c r="E11" s="348">
        <v>866</v>
      </c>
      <c r="F11" s="349">
        <v>1890</v>
      </c>
      <c r="G11" s="348">
        <v>879</v>
      </c>
      <c r="H11" s="348">
        <v>883</v>
      </c>
      <c r="I11" s="348">
        <v>1012</v>
      </c>
      <c r="J11" s="349">
        <v>1202</v>
      </c>
      <c r="K11" s="348"/>
      <c r="L11" s="348"/>
      <c r="M11" s="348"/>
      <c r="N11" s="349"/>
      <c r="O11" s="348"/>
      <c r="P11" s="348"/>
      <c r="Q11" s="347">
        <v>4608</v>
      </c>
      <c r="R11" s="348">
        <v>3976</v>
      </c>
      <c r="S11" s="349" t="s">
        <v>169</v>
      </c>
    </row>
    <row r="12" spans="1:19" ht="12.95" customHeight="1" x14ac:dyDescent="0.2">
      <c r="A12" s="241" t="s">
        <v>61</v>
      </c>
      <c r="B12" s="311"/>
      <c r="C12" s="215">
        <v>-8</v>
      </c>
      <c r="D12" s="143">
        <v>-145</v>
      </c>
      <c r="E12" s="143">
        <v>0</v>
      </c>
      <c r="F12" s="244">
        <v>-133</v>
      </c>
      <c r="G12" s="143">
        <v>-88</v>
      </c>
      <c r="H12" s="143">
        <v>-116</v>
      </c>
      <c r="I12" s="143">
        <v>-56</v>
      </c>
      <c r="J12" s="244">
        <v>-343</v>
      </c>
      <c r="K12" s="143"/>
      <c r="L12" s="143"/>
      <c r="M12" s="143"/>
      <c r="N12" s="244"/>
      <c r="O12" s="143"/>
      <c r="P12" s="143"/>
      <c r="Q12" s="215">
        <v>-286</v>
      </c>
      <c r="R12" s="143">
        <v>-603</v>
      </c>
      <c r="S12" s="244" t="s">
        <v>169</v>
      </c>
    </row>
    <row r="13" spans="1:19" ht="12.95" customHeight="1" x14ac:dyDescent="0.2">
      <c r="A13" s="241" t="s">
        <v>62</v>
      </c>
      <c r="B13" s="311"/>
      <c r="C13" s="215">
        <v>-106</v>
      </c>
      <c r="D13" s="143">
        <v>-133</v>
      </c>
      <c r="E13" s="143">
        <v>-120</v>
      </c>
      <c r="F13" s="244">
        <v>-126</v>
      </c>
      <c r="G13" s="143">
        <v>-145</v>
      </c>
      <c r="H13" s="143">
        <v>-280</v>
      </c>
      <c r="I13" s="143">
        <v>-97</v>
      </c>
      <c r="J13" s="244">
        <v>-121</v>
      </c>
      <c r="K13" s="143"/>
      <c r="L13" s="143"/>
      <c r="M13" s="143"/>
      <c r="N13" s="244"/>
      <c r="O13" s="143"/>
      <c r="P13" s="143"/>
      <c r="Q13" s="215">
        <v>-485</v>
      </c>
      <c r="R13" s="143">
        <v>-643</v>
      </c>
      <c r="S13" s="244" t="s">
        <v>169</v>
      </c>
    </row>
    <row r="14" spans="1:19" ht="12.95" customHeight="1" x14ac:dyDescent="0.2">
      <c r="A14" s="350" t="s">
        <v>63</v>
      </c>
      <c r="B14" s="351"/>
      <c r="C14" s="352">
        <v>1502</v>
      </c>
      <c r="D14" s="353">
        <v>1259</v>
      </c>
      <c r="E14" s="353">
        <v>1752</v>
      </c>
      <c r="F14" s="354">
        <v>1284</v>
      </c>
      <c r="G14" s="352">
        <v>1375</v>
      </c>
      <c r="H14" s="353">
        <v>1301</v>
      </c>
      <c r="I14" s="353">
        <v>1884</v>
      </c>
      <c r="J14" s="354">
        <v>1723</v>
      </c>
      <c r="K14" s="352"/>
      <c r="L14" s="353" t="s">
        <v>169</v>
      </c>
      <c r="M14" s="353" t="s">
        <v>169</v>
      </c>
      <c r="N14" s="354" t="s">
        <v>169</v>
      </c>
      <c r="O14" s="355"/>
      <c r="P14" s="355"/>
      <c r="Q14" s="352">
        <v>5797</v>
      </c>
      <c r="R14" s="353">
        <v>6283</v>
      </c>
      <c r="S14" s="354" t="s">
        <v>169</v>
      </c>
    </row>
    <row r="15" spans="1:19" ht="12.95" customHeight="1" x14ac:dyDescent="0.2">
      <c r="A15" s="241" t="s">
        <v>64</v>
      </c>
      <c r="B15" s="311"/>
      <c r="C15" s="215">
        <v>-478</v>
      </c>
      <c r="D15" s="143">
        <v>415</v>
      </c>
      <c r="E15" s="143">
        <v>207</v>
      </c>
      <c r="F15" s="244">
        <v>-209</v>
      </c>
      <c r="G15" s="143">
        <v>-467</v>
      </c>
      <c r="H15" s="143">
        <v>-115</v>
      </c>
      <c r="I15" s="143">
        <v>-33</v>
      </c>
      <c r="J15" s="244">
        <v>-508</v>
      </c>
      <c r="K15" s="143"/>
      <c r="L15" s="143"/>
      <c r="M15" s="143"/>
      <c r="N15" s="244"/>
      <c r="O15" s="143"/>
      <c r="P15" s="143"/>
      <c r="Q15" s="215">
        <v>-65</v>
      </c>
      <c r="R15" s="143">
        <v>-1123</v>
      </c>
      <c r="S15" s="244" t="s">
        <v>169</v>
      </c>
    </row>
    <row r="16" spans="1:19" ht="12.95" customHeight="1" x14ac:dyDescent="0.2">
      <c r="A16" s="350" t="s">
        <v>65</v>
      </c>
      <c r="B16" s="269"/>
      <c r="C16" s="290">
        <v>1024</v>
      </c>
      <c r="D16" s="148">
        <v>1674</v>
      </c>
      <c r="E16" s="148">
        <v>1959</v>
      </c>
      <c r="F16" s="289">
        <v>1075</v>
      </c>
      <c r="G16" s="290">
        <v>908</v>
      </c>
      <c r="H16" s="148">
        <v>1186</v>
      </c>
      <c r="I16" s="148">
        <v>1851</v>
      </c>
      <c r="J16" s="289">
        <v>1215</v>
      </c>
      <c r="K16" s="290"/>
      <c r="L16" s="148" t="s">
        <v>169</v>
      </c>
      <c r="M16" s="148" t="s">
        <v>169</v>
      </c>
      <c r="N16" s="289" t="s">
        <v>169</v>
      </c>
      <c r="O16" s="144"/>
      <c r="P16" s="144"/>
      <c r="Q16" s="290">
        <v>5732</v>
      </c>
      <c r="R16" s="148">
        <v>5160</v>
      </c>
      <c r="S16" s="289" t="s">
        <v>169</v>
      </c>
    </row>
    <row r="17" spans="1:19" ht="12.95" customHeight="1" x14ac:dyDescent="0.2">
      <c r="A17" s="241"/>
      <c r="B17" s="311"/>
      <c r="C17" s="215"/>
      <c r="D17" s="143"/>
      <c r="E17" s="143"/>
      <c r="F17" s="244"/>
      <c r="G17" s="215"/>
      <c r="H17" s="143"/>
      <c r="I17" s="143"/>
      <c r="J17" s="244"/>
      <c r="K17" s="143"/>
      <c r="L17" s="143"/>
      <c r="M17" s="143"/>
      <c r="N17" s="244"/>
      <c r="O17" s="143"/>
      <c r="P17" s="143"/>
      <c r="Q17" s="215"/>
      <c r="R17" s="143"/>
      <c r="S17" s="244"/>
    </row>
    <row r="18" spans="1:19" ht="12.95" customHeight="1" x14ac:dyDescent="0.2">
      <c r="A18" s="230" t="s">
        <v>66</v>
      </c>
      <c r="B18" s="256"/>
      <c r="C18" s="264"/>
      <c r="D18" s="144"/>
      <c r="E18" s="144"/>
      <c r="F18" s="265"/>
      <c r="G18" s="264"/>
      <c r="H18" s="144"/>
      <c r="I18" s="144"/>
      <c r="J18" s="265"/>
      <c r="K18" s="144"/>
      <c r="L18" s="144"/>
      <c r="M18" s="144"/>
      <c r="N18" s="265"/>
      <c r="O18" s="144"/>
      <c r="P18" s="144"/>
      <c r="Q18" s="264"/>
      <c r="R18" s="144"/>
      <c r="S18" s="265"/>
    </row>
    <row r="19" spans="1:19" ht="12.95" customHeight="1" x14ac:dyDescent="0.2">
      <c r="A19" s="241" t="s">
        <v>141</v>
      </c>
      <c r="B19" s="346"/>
      <c r="C19" s="347">
        <v>-846</v>
      </c>
      <c r="D19" s="348">
        <v>-854</v>
      </c>
      <c r="E19" s="348">
        <v>-669</v>
      </c>
      <c r="F19" s="349">
        <v>-844</v>
      </c>
      <c r="G19" s="348">
        <v>-840</v>
      </c>
      <c r="H19" s="348">
        <v>-675</v>
      </c>
      <c r="I19" s="348">
        <v>-759</v>
      </c>
      <c r="J19" s="349">
        <v>-1129</v>
      </c>
      <c r="K19" s="348"/>
      <c r="L19" s="348"/>
      <c r="M19" s="348"/>
      <c r="N19" s="349"/>
      <c r="O19" s="348"/>
      <c r="P19" s="348"/>
      <c r="Q19" s="347">
        <v>-3213</v>
      </c>
      <c r="R19" s="348">
        <v>-3403</v>
      </c>
      <c r="S19" s="349" t="s">
        <v>169</v>
      </c>
    </row>
    <row r="20" spans="1:19" ht="12.95" customHeight="1" x14ac:dyDescent="0.2">
      <c r="A20" s="356" t="s">
        <v>153</v>
      </c>
      <c r="B20" s="357"/>
      <c r="C20" s="358">
        <v>178</v>
      </c>
      <c r="D20" s="359">
        <v>820</v>
      </c>
      <c r="E20" s="359">
        <v>1290</v>
      </c>
      <c r="F20" s="360">
        <v>231</v>
      </c>
      <c r="G20" s="358">
        <v>68</v>
      </c>
      <c r="H20" s="359">
        <v>511</v>
      </c>
      <c r="I20" s="359">
        <v>1092</v>
      </c>
      <c r="J20" s="360">
        <v>86</v>
      </c>
      <c r="K20" s="358"/>
      <c r="L20" s="359" t="s">
        <v>169</v>
      </c>
      <c r="M20" s="359" t="s">
        <v>169</v>
      </c>
      <c r="N20" s="360" t="s">
        <v>169</v>
      </c>
      <c r="O20" s="361"/>
      <c r="P20" s="361"/>
      <c r="Q20" s="358">
        <v>2519</v>
      </c>
      <c r="R20" s="359">
        <v>1757</v>
      </c>
      <c r="S20" s="360" t="s">
        <v>169</v>
      </c>
    </row>
    <row r="21" spans="1:19" ht="12.95" customHeight="1" x14ac:dyDescent="0.2">
      <c r="A21" s="241" t="s">
        <v>67</v>
      </c>
      <c r="B21" s="311"/>
      <c r="C21" s="215">
        <v>0</v>
      </c>
      <c r="D21" s="143">
        <v>-8</v>
      </c>
      <c r="E21" s="143">
        <v>0</v>
      </c>
      <c r="F21" s="244">
        <v>669</v>
      </c>
      <c r="G21" s="143">
        <v>1</v>
      </c>
      <c r="H21" s="143">
        <v>0</v>
      </c>
      <c r="I21" s="143">
        <v>-7</v>
      </c>
      <c r="J21" s="244">
        <v>-6400</v>
      </c>
      <c r="K21" s="143"/>
      <c r="L21" s="143"/>
      <c r="M21" s="143"/>
      <c r="N21" s="244"/>
      <c r="O21" s="143"/>
      <c r="P21" s="143"/>
      <c r="Q21" s="215">
        <v>661</v>
      </c>
      <c r="R21" s="143">
        <v>-6406</v>
      </c>
      <c r="S21" s="244" t="s">
        <v>169</v>
      </c>
    </row>
    <row r="22" spans="1:19" ht="12.95" customHeight="1" x14ac:dyDescent="0.2">
      <c r="A22" s="241" t="s">
        <v>68</v>
      </c>
      <c r="B22" s="346"/>
      <c r="C22" s="347">
        <v>16</v>
      </c>
      <c r="D22" s="348">
        <v>4</v>
      </c>
      <c r="E22" s="348">
        <v>0</v>
      </c>
      <c r="F22" s="349">
        <v>0</v>
      </c>
      <c r="G22" s="348">
        <v>0</v>
      </c>
      <c r="H22" s="348">
        <v>-66</v>
      </c>
      <c r="I22" s="348">
        <v>66</v>
      </c>
      <c r="J22" s="349">
        <v>0</v>
      </c>
      <c r="K22" s="348"/>
      <c r="L22" s="348"/>
      <c r="M22" s="348"/>
      <c r="N22" s="349"/>
      <c r="O22" s="348"/>
      <c r="P22" s="348"/>
      <c r="Q22" s="347">
        <v>20</v>
      </c>
      <c r="R22" s="348">
        <v>0</v>
      </c>
      <c r="S22" s="349" t="s">
        <v>169</v>
      </c>
    </row>
    <row r="23" spans="1:19" ht="12.95" customHeight="1" x14ac:dyDescent="0.2">
      <c r="A23" s="344" t="s">
        <v>69</v>
      </c>
      <c r="B23" s="345"/>
      <c r="C23" s="292">
        <v>-830</v>
      </c>
      <c r="D23" s="291">
        <v>-858</v>
      </c>
      <c r="E23" s="291">
        <v>-669</v>
      </c>
      <c r="F23" s="293">
        <v>-175</v>
      </c>
      <c r="G23" s="292">
        <v>-839</v>
      </c>
      <c r="H23" s="291">
        <v>-741</v>
      </c>
      <c r="I23" s="291">
        <v>-700</v>
      </c>
      <c r="J23" s="293">
        <v>-7529</v>
      </c>
      <c r="K23" s="292"/>
      <c r="L23" s="291" t="s">
        <v>169</v>
      </c>
      <c r="M23" s="291" t="s">
        <v>169</v>
      </c>
      <c r="N23" s="293" t="s">
        <v>169</v>
      </c>
      <c r="O23" s="144"/>
      <c r="P23" s="144"/>
      <c r="Q23" s="292">
        <v>-2532</v>
      </c>
      <c r="R23" s="291">
        <v>-9809</v>
      </c>
      <c r="S23" s="293" t="s">
        <v>169</v>
      </c>
    </row>
    <row r="24" spans="1:19" ht="12.95" customHeight="1" x14ac:dyDescent="0.2">
      <c r="A24" s="350" t="s">
        <v>70</v>
      </c>
      <c r="B24" s="269"/>
      <c r="C24" s="290">
        <v>194</v>
      </c>
      <c r="D24" s="148">
        <v>816</v>
      </c>
      <c r="E24" s="148">
        <v>1290</v>
      </c>
      <c r="F24" s="289">
        <v>900</v>
      </c>
      <c r="G24" s="290">
        <v>69</v>
      </c>
      <c r="H24" s="148">
        <v>445</v>
      </c>
      <c r="I24" s="148">
        <v>1151</v>
      </c>
      <c r="J24" s="289">
        <v>-6314</v>
      </c>
      <c r="K24" s="290"/>
      <c r="L24" s="148" t="s">
        <v>169</v>
      </c>
      <c r="M24" s="148" t="s">
        <v>169</v>
      </c>
      <c r="N24" s="289" t="s">
        <v>169</v>
      </c>
      <c r="O24" s="144"/>
      <c r="P24" s="144"/>
      <c r="Q24" s="290">
        <v>3200</v>
      </c>
      <c r="R24" s="148">
        <v>-4649</v>
      </c>
      <c r="S24" s="289" t="s">
        <v>169</v>
      </c>
    </row>
    <row r="25" spans="1:19" ht="12.95" customHeight="1" x14ac:dyDescent="0.2">
      <c r="A25" s="241"/>
      <c r="B25" s="311"/>
      <c r="C25" s="215"/>
      <c r="D25" s="143"/>
      <c r="E25" s="143"/>
      <c r="F25" s="244"/>
      <c r="G25" s="215"/>
      <c r="H25" s="143"/>
      <c r="I25" s="143"/>
      <c r="J25" s="244"/>
      <c r="K25" s="143"/>
      <c r="L25" s="143"/>
      <c r="M25" s="143"/>
      <c r="N25" s="244"/>
      <c r="O25" s="143"/>
      <c r="P25" s="143"/>
      <c r="Q25" s="215"/>
      <c r="R25" s="143"/>
      <c r="S25" s="244"/>
    </row>
    <row r="26" spans="1:19" ht="12.95" customHeight="1" x14ac:dyDescent="0.2">
      <c r="A26" s="230" t="s">
        <v>71</v>
      </c>
      <c r="B26" s="256"/>
      <c r="C26" s="264"/>
      <c r="D26" s="144"/>
      <c r="E26" s="144"/>
      <c r="F26" s="265"/>
      <c r="G26" s="264"/>
      <c r="H26" s="144"/>
      <c r="I26" s="144"/>
      <c r="J26" s="265"/>
      <c r="K26" s="144"/>
      <c r="L26" s="144"/>
      <c r="M26" s="144"/>
      <c r="N26" s="265"/>
      <c r="O26" s="144"/>
      <c r="P26" s="144"/>
      <c r="Q26" s="264"/>
      <c r="R26" s="144"/>
      <c r="S26" s="265"/>
    </row>
    <row r="27" spans="1:19" ht="12.95" customHeight="1" x14ac:dyDescent="0.2">
      <c r="A27" s="241" t="s">
        <v>102</v>
      </c>
      <c r="B27" s="311"/>
      <c r="C27" s="215">
        <v>1500</v>
      </c>
      <c r="D27" s="143">
        <v>3020</v>
      </c>
      <c r="E27" s="143">
        <v>-332</v>
      </c>
      <c r="F27" s="244">
        <v>-1192</v>
      </c>
      <c r="G27" s="143">
        <v>66</v>
      </c>
      <c r="H27" s="143">
        <v>1393</v>
      </c>
      <c r="I27" s="143">
        <v>-168</v>
      </c>
      <c r="J27" s="244">
        <v>16336</v>
      </c>
      <c r="K27" s="143"/>
      <c r="L27" s="143"/>
      <c r="M27" s="143"/>
      <c r="N27" s="244"/>
      <c r="O27" s="143"/>
      <c r="P27" s="143"/>
      <c r="Q27" s="215">
        <v>2996</v>
      </c>
      <c r="R27" s="143">
        <v>17627</v>
      </c>
      <c r="S27" s="244" t="s">
        <v>169</v>
      </c>
    </row>
    <row r="28" spans="1:19" ht="12.95" customHeight="1" x14ac:dyDescent="0.2">
      <c r="A28" s="241" t="s">
        <v>103</v>
      </c>
      <c r="B28" s="311"/>
      <c r="C28" s="215">
        <v>-1213</v>
      </c>
      <c r="D28" s="143">
        <v>-1631</v>
      </c>
      <c r="E28" s="143">
        <v>-194</v>
      </c>
      <c r="F28" s="244">
        <v>-4</v>
      </c>
      <c r="G28" s="143">
        <v>-518</v>
      </c>
      <c r="H28" s="143">
        <v>-28</v>
      </c>
      <c r="I28" s="143">
        <v>-15</v>
      </c>
      <c r="J28" s="244">
        <v>-10828</v>
      </c>
      <c r="K28" s="143"/>
      <c r="L28" s="143"/>
      <c r="M28" s="143"/>
      <c r="N28" s="244"/>
      <c r="O28" s="143"/>
      <c r="P28" s="143"/>
      <c r="Q28" s="215">
        <v>-3042</v>
      </c>
      <c r="R28" s="143">
        <v>-11389</v>
      </c>
      <c r="S28" s="244" t="s">
        <v>169</v>
      </c>
    </row>
    <row r="29" spans="1:19" ht="12.95" customHeight="1" x14ac:dyDescent="0.2">
      <c r="A29" s="241" t="s">
        <v>54</v>
      </c>
      <c r="B29" s="311"/>
      <c r="C29" s="215">
        <v>0</v>
      </c>
      <c r="D29" s="143">
        <v>-2629</v>
      </c>
      <c r="E29" s="143">
        <v>0</v>
      </c>
      <c r="F29" s="244">
        <v>0</v>
      </c>
      <c r="G29" s="143">
        <v>0</v>
      </c>
      <c r="H29" s="143">
        <v>-2013</v>
      </c>
      <c r="I29" s="143">
        <v>0</v>
      </c>
      <c r="J29" s="244">
        <v>0</v>
      </c>
      <c r="K29" s="143"/>
      <c r="L29" s="143"/>
      <c r="M29" s="143"/>
      <c r="N29" s="244"/>
      <c r="O29" s="143"/>
      <c r="P29" s="143"/>
      <c r="Q29" s="215">
        <v>-2629</v>
      </c>
      <c r="R29" s="143">
        <v>-2013</v>
      </c>
      <c r="S29" s="244" t="s">
        <v>169</v>
      </c>
    </row>
    <row r="30" spans="1:19" ht="12.95" customHeight="1" x14ac:dyDescent="0.2">
      <c r="A30" s="241" t="s">
        <v>55</v>
      </c>
      <c r="B30" s="311"/>
      <c r="C30" s="215">
        <v>0</v>
      </c>
      <c r="D30" s="143">
        <v>0</v>
      </c>
      <c r="E30" s="143">
        <v>0</v>
      </c>
      <c r="F30" s="244">
        <v>0</v>
      </c>
      <c r="G30" s="143">
        <v>0</v>
      </c>
      <c r="H30" s="143">
        <v>0</v>
      </c>
      <c r="I30" s="143">
        <v>0</v>
      </c>
      <c r="J30" s="244">
        <v>0</v>
      </c>
      <c r="K30" s="143"/>
      <c r="L30" s="143"/>
      <c r="M30" s="143"/>
      <c r="N30" s="244"/>
      <c r="O30" s="143"/>
      <c r="P30" s="143"/>
      <c r="Q30" s="215">
        <v>0</v>
      </c>
      <c r="R30" s="143">
        <v>0</v>
      </c>
      <c r="S30" s="244" t="s">
        <v>169</v>
      </c>
    </row>
    <row r="31" spans="1:19" ht="12.95" customHeight="1" x14ac:dyDescent="0.2">
      <c r="A31" s="241" t="s">
        <v>52</v>
      </c>
      <c r="B31" s="311"/>
      <c r="C31" s="215">
        <v>0</v>
      </c>
      <c r="D31" s="143">
        <v>0</v>
      </c>
      <c r="E31" s="143">
        <v>0</v>
      </c>
      <c r="F31" s="244">
        <v>0</v>
      </c>
      <c r="G31" s="143">
        <v>0</v>
      </c>
      <c r="H31" s="143">
        <v>0</v>
      </c>
      <c r="I31" s="143">
        <v>0</v>
      </c>
      <c r="J31" s="244">
        <v>0</v>
      </c>
      <c r="K31" s="143"/>
      <c r="L31" s="143"/>
      <c r="M31" s="143"/>
      <c r="N31" s="244"/>
      <c r="O31" s="143"/>
      <c r="P31" s="143"/>
      <c r="Q31" s="215">
        <v>0</v>
      </c>
      <c r="R31" s="143">
        <v>0</v>
      </c>
      <c r="S31" s="244" t="s">
        <v>169</v>
      </c>
    </row>
    <row r="32" spans="1:19" ht="12.95" customHeight="1" x14ac:dyDescent="0.2">
      <c r="A32" s="241" t="s">
        <v>53</v>
      </c>
      <c r="B32" s="311"/>
      <c r="C32" s="215">
        <v>0</v>
      </c>
      <c r="D32" s="143">
        <v>0</v>
      </c>
      <c r="E32" s="143">
        <v>0</v>
      </c>
      <c r="F32" s="244">
        <v>0</v>
      </c>
      <c r="G32" s="215">
        <v>0</v>
      </c>
      <c r="H32" s="143">
        <v>0</v>
      </c>
      <c r="I32" s="143">
        <v>0</v>
      </c>
      <c r="J32" s="244">
        <v>0</v>
      </c>
      <c r="K32" s="143"/>
      <c r="L32" s="143"/>
      <c r="M32" s="143"/>
      <c r="N32" s="244"/>
      <c r="O32" s="143"/>
      <c r="P32" s="143"/>
      <c r="Q32" s="215">
        <v>0</v>
      </c>
      <c r="R32" s="143">
        <v>0</v>
      </c>
      <c r="S32" s="244" t="s">
        <v>169</v>
      </c>
    </row>
    <row r="33" spans="1:20" ht="12.95" customHeight="1" x14ac:dyDescent="0.2">
      <c r="A33" s="241" t="s">
        <v>72</v>
      </c>
      <c r="B33" s="311"/>
      <c r="C33" s="215">
        <v>0</v>
      </c>
      <c r="D33" s="143">
        <v>0</v>
      </c>
      <c r="E33" s="143">
        <v>0</v>
      </c>
      <c r="F33" s="244">
        <v>0</v>
      </c>
      <c r="G33" s="215">
        <v>0</v>
      </c>
      <c r="H33" s="143">
        <v>0</v>
      </c>
      <c r="I33" s="143">
        <v>0</v>
      </c>
      <c r="J33" s="244">
        <v>0</v>
      </c>
      <c r="K33" s="143"/>
      <c r="L33" s="143"/>
      <c r="M33" s="143"/>
      <c r="N33" s="244"/>
      <c r="O33" s="143"/>
      <c r="P33" s="143"/>
      <c r="Q33" s="215">
        <v>0</v>
      </c>
      <c r="R33" s="143">
        <v>0</v>
      </c>
      <c r="S33" s="244" t="s">
        <v>169</v>
      </c>
    </row>
    <row r="34" spans="1:20" ht="12.95" customHeight="1" x14ac:dyDescent="0.2">
      <c r="A34" s="344" t="s">
        <v>73</v>
      </c>
      <c r="B34" s="345"/>
      <c r="C34" s="292">
        <v>287</v>
      </c>
      <c r="D34" s="291">
        <v>-1240</v>
      </c>
      <c r="E34" s="291">
        <v>-526</v>
      </c>
      <c r="F34" s="293">
        <v>-1196</v>
      </c>
      <c r="G34" s="292">
        <v>-452</v>
      </c>
      <c r="H34" s="291">
        <v>-648</v>
      </c>
      <c r="I34" s="291">
        <v>-183</v>
      </c>
      <c r="J34" s="293">
        <v>5508</v>
      </c>
      <c r="K34" s="292"/>
      <c r="L34" s="291" t="s">
        <v>169</v>
      </c>
      <c r="M34" s="291" t="s">
        <v>169</v>
      </c>
      <c r="N34" s="293" t="s">
        <v>169</v>
      </c>
      <c r="O34" s="144"/>
      <c r="P34" s="144"/>
      <c r="Q34" s="292">
        <v>-2675</v>
      </c>
      <c r="R34" s="291">
        <v>4225</v>
      </c>
      <c r="S34" s="293" t="s">
        <v>169</v>
      </c>
    </row>
    <row r="35" spans="1:20" ht="12.95" customHeight="1" x14ac:dyDescent="0.2">
      <c r="A35" s="350" t="s">
        <v>74</v>
      </c>
      <c r="B35" s="269"/>
      <c r="C35" s="290">
        <v>481</v>
      </c>
      <c r="D35" s="148">
        <v>-424</v>
      </c>
      <c r="E35" s="148">
        <v>764</v>
      </c>
      <c r="F35" s="289">
        <v>-296</v>
      </c>
      <c r="G35" s="290">
        <v>-383</v>
      </c>
      <c r="H35" s="148">
        <v>-203</v>
      </c>
      <c r="I35" s="148">
        <v>968</v>
      </c>
      <c r="J35" s="289">
        <v>-806</v>
      </c>
      <c r="K35" s="290"/>
      <c r="L35" s="148" t="s">
        <v>169</v>
      </c>
      <c r="M35" s="148" t="s">
        <v>169</v>
      </c>
      <c r="N35" s="289" t="s">
        <v>169</v>
      </c>
      <c r="O35" s="144"/>
      <c r="P35" s="144"/>
      <c r="Q35" s="290">
        <v>525</v>
      </c>
      <c r="R35" s="148">
        <v>-424</v>
      </c>
      <c r="S35" s="289" t="s">
        <v>169</v>
      </c>
    </row>
    <row r="36" spans="1:20" ht="12.95" customHeight="1" x14ac:dyDescent="0.2">
      <c r="A36" s="241"/>
      <c r="B36" s="311"/>
      <c r="C36" s="215"/>
      <c r="D36" s="143"/>
      <c r="E36" s="143"/>
      <c r="F36" s="244"/>
      <c r="G36" s="215"/>
      <c r="H36" s="143"/>
      <c r="I36" s="143"/>
      <c r="J36" s="244"/>
      <c r="K36" s="143"/>
      <c r="L36" s="143"/>
      <c r="M36" s="143"/>
      <c r="N36" s="244"/>
      <c r="O36" s="143"/>
      <c r="P36" s="143"/>
      <c r="Q36" s="215"/>
      <c r="R36" s="143"/>
      <c r="S36" s="244"/>
    </row>
    <row r="37" spans="1:20" ht="12.95" customHeight="1" x14ac:dyDescent="0.2">
      <c r="A37" s="241" t="s">
        <v>75</v>
      </c>
      <c r="B37" s="311"/>
      <c r="C37" s="215">
        <v>257</v>
      </c>
      <c r="D37" s="143">
        <v>752</v>
      </c>
      <c r="E37" s="143">
        <v>318</v>
      </c>
      <c r="F37" s="244">
        <v>1068</v>
      </c>
      <c r="G37" s="143">
        <v>802</v>
      </c>
      <c r="H37" s="143">
        <v>441</v>
      </c>
      <c r="I37" s="143">
        <v>248</v>
      </c>
      <c r="J37" s="244">
        <v>1212</v>
      </c>
      <c r="K37" s="143"/>
      <c r="L37" s="143"/>
      <c r="M37" s="143"/>
      <c r="N37" s="244"/>
      <c r="O37" s="143"/>
      <c r="P37" s="143"/>
      <c r="Q37" s="215">
        <v>257</v>
      </c>
      <c r="R37" s="143">
        <v>802</v>
      </c>
      <c r="S37" s="244" t="s">
        <v>169</v>
      </c>
    </row>
    <row r="38" spans="1:20" ht="12.95" customHeight="1" x14ac:dyDescent="0.2">
      <c r="A38" s="241" t="s">
        <v>76</v>
      </c>
      <c r="B38" s="346"/>
      <c r="C38" s="347">
        <v>14</v>
      </c>
      <c r="D38" s="348">
        <v>-10</v>
      </c>
      <c r="E38" s="348">
        <v>-14</v>
      </c>
      <c r="F38" s="349">
        <v>30</v>
      </c>
      <c r="G38" s="348">
        <v>22</v>
      </c>
      <c r="H38" s="348">
        <v>10</v>
      </c>
      <c r="I38" s="348">
        <v>-4</v>
      </c>
      <c r="J38" s="349">
        <v>-2</v>
      </c>
      <c r="K38" s="348"/>
      <c r="L38" s="348"/>
      <c r="M38" s="348"/>
      <c r="N38" s="349"/>
      <c r="O38" s="348"/>
      <c r="P38" s="348"/>
      <c r="Q38" s="347">
        <v>20</v>
      </c>
      <c r="R38" s="348">
        <v>26</v>
      </c>
      <c r="S38" s="349" t="s">
        <v>169</v>
      </c>
    </row>
    <row r="39" spans="1:20" ht="12.95" customHeight="1" x14ac:dyDescent="0.2">
      <c r="A39" s="362" t="s">
        <v>77</v>
      </c>
      <c r="B39" s="363"/>
      <c r="C39" s="364">
        <v>752</v>
      </c>
      <c r="D39" s="365">
        <v>318</v>
      </c>
      <c r="E39" s="365">
        <v>1068</v>
      </c>
      <c r="F39" s="366">
        <v>802</v>
      </c>
      <c r="G39" s="364">
        <v>441</v>
      </c>
      <c r="H39" s="365">
        <v>248</v>
      </c>
      <c r="I39" s="365">
        <v>1212</v>
      </c>
      <c r="J39" s="366">
        <v>404</v>
      </c>
      <c r="K39" s="364"/>
      <c r="L39" s="365" t="s">
        <v>169</v>
      </c>
      <c r="M39" s="365" t="s">
        <v>169</v>
      </c>
      <c r="N39" s="366" t="s">
        <v>169</v>
      </c>
      <c r="O39" s="355"/>
      <c r="P39" s="355"/>
      <c r="Q39" s="364">
        <v>802</v>
      </c>
      <c r="R39" s="365">
        <v>404</v>
      </c>
      <c r="S39" s="366" t="s">
        <v>169</v>
      </c>
    </row>
    <row r="40" spans="1:20" ht="12.95" customHeight="1" x14ac:dyDescent="0.2">
      <c r="A40" s="268"/>
      <c r="B40" s="307"/>
      <c r="C40" s="250" t="s">
        <v>169</v>
      </c>
      <c r="D40" s="250" t="s">
        <v>169</v>
      </c>
      <c r="E40" s="250" t="s">
        <v>169</v>
      </c>
      <c r="F40" s="250" t="s">
        <v>169</v>
      </c>
      <c r="G40" s="250" t="s">
        <v>169</v>
      </c>
      <c r="H40" s="250" t="s">
        <v>169</v>
      </c>
      <c r="I40" s="250" t="s">
        <v>169</v>
      </c>
      <c r="J40" s="250" t="s">
        <v>169</v>
      </c>
      <c r="K40" s="250"/>
      <c r="L40" s="250" t="s">
        <v>169</v>
      </c>
      <c r="M40" s="250" t="s">
        <v>169</v>
      </c>
      <c r="N40" s="250" t="s">
        <v>169</v>
      </c>
      <c r="O40" s="268"/>
      <c r="P40" s="268"/>
      <c r="Q40" s="250" t="s">
        <v>169</v>
      </c>
      <c r="R40" s="250" t="s">
        <v>169</v>
      </c>
      <c r="S40" s="250" t="s">
        <v>169</v>
      </c>
      <c r="T40" s="214"/>
    </row>
    <row r="41" spans="1:20" ht="12.95" customHeight="1" x14ac:dyDescent="0.2">
      <c r="A41" s="268"/>
      <c r="B41" s="307"/>
      <c r="C41" s="268"/>
      <c r="D41" s="250" t="s">
        <v>169</v>
      </c>
      <c r="E41" s="250" t="s">
        <v>169</v>
      </c>
      <c r="F41" s="250" t="s">
        <v>169</v>
      </c>
      <c r="G41" s="250" t="s">
        <v>169</v>
      </c>
      <c r="H41" s="250" t="s">
        <v>169</v>
      </c>
      <c r="I41" s="250" t="s">
        <v>169</v>
      </c>
      <c r="J41" s="250" t="s">
        <v>169</v>
      </c>
      <c r="K41" s="250"/>
      <c r="L41" s="250" t="s">
        <v>169</v>
      </c>
      <c r="M41" s="250" t="s">
        <v>169</v>
      </c>
      <c r="N41" s="250" t="s">
        <v>169</v>
      </c>
      <c r="O41" s="268"/>
      <c r="P41" s="268"/>
      <c r="Q41" s="250" t="s">
        <v>169</v>
      </c>
      <c r="R41" s="250" t="s">
        <v>169</v>
      </c>
      <c r="S41" s="250" t="s">
        <v>169</v>
      </c>
      <c r="T41" s="214"/>
    </row>
    <row r="42" spans="1:20" ht="12.95" customHeight="1" x14ac:dyDescent="0.2">
      <c r="A42" s="350" t="s">
        <v>178</v>
      </c>
      <c r="B42" s="367"/>
      <c r="C42" s="290" t="s">
        <v>169</v>
      </c>
      <c r="D42" s="148" t="s">
        <v>169</v>
      </c>
      <c r="E42" s="148" t="s">
        <v>169</v>
      </c>
      <c r="F42" s="148" t="s">
        <v>169</v>
      </c>
      <c r="G42" s="290" t="s">
        <v>169</v>
      </c>
      <c r="H42" s="148" t="s">
        <v>169</v>
      </c>
      <c r="I42" s="148" t="s">
        <v>169</v>
      </c>
      <c r="J42" s="148" t="s">
        <v>169</v>
      </c>
      <c r="K42" s="290"/>
      <c r="L42" s="148" t="s">
        <v>169</v>
      </c>
      <c r="M42" s="148" t="s">
        <v>169</v>
      </c>
      <c r="N42" s="289" t="s">
        <v>169</v>
      </c>
      <c r="O42" s="143"/>
      <c r="P42" s="143"/>
      <c r="Q42" s="290" t="s">
        <v>169</v>
      </c>
      <c r="R42" s="148" t="s">
        <v>169</v>
      </c>
      <c r="S42" s="289" t="s">
        <v>169</v>
      </c>
      <c r="T42" s="214"/>
    </row>
    <row r="43" spans="1:20" ht="12.95" customHeight="1" x14ac:dyDescent="0.2">
      <c r="A43" s="266" t="s">
        <v>172</v>
      </c>
      <c r="B43" s="307"/>
      <c r="C43" s="215">
        <v>1455</v>
      </c>
      <c r="D43" s="143">
        <v>1423</v>
      </c>
      <c r="E43" s="143">
        <v>1610</v>
      </c>
      <c r="F43" s="143">
        <v>1397</v>
      </c>
      <c r="G43" s="215">
        <v>1460</v>
      </c>
      <c r="H43" s="143">
        <v>1523</v>
      </c>
      <c r="I43" s="143">
        <v>1725</v>
      </c>
      <c r="J43" s="143">
        <v>1925</v>
      </c>
      <c r="K43" s="215"/>
      <c r="L43" s="143" t="s">
        <v>169</v>
      </c>
      <c r="M43" s="143" t="s">
        <v>169</v>
      </c>
      <c r="N43" s="244" t="s">
        <v>169</v>
      </c>
      <c r="O43" s="143"/>
      <c r="P43" s="143"/>
      <c r="Q43" s="215">
        <v>5885</v>
      </c>
      <c r="R43" s="143">
        <v>6633</v>
      </c>
      <c r="S43" s="244" t="s">
        <v>169</v>
      </c>
    </row>
    <row r="44" spans="1:20" ht="12.95" customHeight="1" x14ac:dyDescent="0.2">
      <c r="A44" s="266" t="s">
        <v>173</v>
      </c>
      <c r="B44" s="307"/>
      <c r="C44" s="215">
        <v>-98</v>
      </c>
      <c r="D44" s="143">
        <v>-57</v>
      </c>
      <c r="E44" s="143">
        <v>-40</v>
      </c>
      <c r="F44" s="143">
        <v>-135</v>
      </c>
      <c r="G44" s="215">
        <v>-65</v>
      </c>
      <c r="H44" s="143">
        <v>-128</v>
      </c>
      <c r="I44" s="143">
        <v>-170</v>
      </c>
      <c r="J44" s="143">
        <v>-232</v>
      </c>
      <c r="K44" s="215"/>
      <c r="L44" s="143" t="s">
        <v>169</v>
      </c>
      <c r="M44" s="143" t="s">
        <v>169</v>
      </c>
      <c r="N44" s="244" t="s">
        <v>169</v>
      </c>
      <c r="O44" s="143"/>
      <c r="P44" s="143"/>
      <c r="Q44" s="215">
        <v>-330</v>
      </c>
      <c r="R44" s="143">
        <v>-595</v>
      </c>
      <c r="S44" s="244" t="s">
        <v>169</v>
      </c>
    </row>
    <row r="45" spans="1:20" ht="12.95" customHeight="1" x14ac:dyDescent="0.2">
      <c r="A45" s="401" t="s">
        <v>179</v>
      </c>
      <c r="B45" s="402"/>
      <c r="C45" s="403">
        <v>1357</v>
      </c>
      <c r="D45" s="404">
        <v>1366</v>
      </c>
      <c r="E45" s="404">
        <v>1570</v>
      </c>
      <c r="F45" s="404">
        <v>1262</v>
      </c>
      <c r="G45" s="403">
        <v>1395</v>
      </c>
      <c r="H45" s="404">
        <v>1395</v>
      </c>
      <c r="I45" s="404">
        <v>1555</v>
      </c>
      <c r="J45" s="404">
        <v>1693</v>
      </c>
      <c r="K45" s="403"/>
      <c r="L45" s="404" t="s">
        <v>169</v>
      </c>
      <c r="M45" s="404" t="s">
        <v>169</v>
      </c>
      <c r="N45" s="405" t="s">
        <v>169</v>
      </c>
      <c r="O45" s="143"/>
      <c r="P45" s="143"/>
      <c r="Q45" s="403">
        <v>5555</v>
      </c>
      <c r="R45" s="404">
        <v>6038</v>
      </c>
      <c r="S45" s="405" t="s">
        <v>169</v>
      </c>
    </row>
    <row r="46" spans="1:20" ht="12.95" customHeight="1" x14ac:dyDescent="0.2">
      <c r="A46" s="266" t="s">
        <v>174</v>
      </c>
      <c r="B46" s="307"/>
      <c r="C46" s="215">
        <v>237</v>
      </c>
      <c r="D46" s="143">
        <v>161</v>
      </c>
      <c r="E46" s="143">
        <v>327</v>
      </c>
      <c r="F46" s="244">
        <v>636</v>
      </c>
      <c r="G46" s="143">
        <v>190</v>
      </c>
      <c r="H46" s="143">
        <v>298</v>
      </c>
      <c r="I46" s="143">
        <v>460</v>
      </c>
      <c r="J46" s="244">
        <v>451</v>
      </c>
      <c r="K46" s="143"/>
      <c r="L46" s="143"/>
      <c r="M46" s="143"/>
      <c r="N46" s="244"/>
      <c r="O46" s="143"/>
      <c r="P46" s="143"/>
      <c r="Q46" s="215">
        <v>1361</v>
      </c>
      <c r="R46" s="143">
        <v>1399</v>
      </c>
      <c r="S46" s="244" t="s">
        <v>169</v>
      </c>
    </row>
    <row r="47" spans="1:20" ht="12.95" customHeight="1" x14ac:dyDescent="0.2">
      <c r="A47" s="266" t="s">
        <v>180</v>
      </c>
      <c r="B47" s="307"/>
      <c r="C47" s="215">
        <v>0</v>
      </c>
      <c r="D47" s="143">
        <v>0</v>
      </c>
      <c r="E47" s="143">
        <v>0</v>
      </c>
      <c r="F47" s="244">
        <v>0</v>
      </c>
      <c r="G47" s="143">
        <v>0</v>
      </c>
      <c r="H47" s="143">
        <v>0</v>
      </c>
      <c r="I47" s="143">
        <v>0</v>
      </c>
      <c r="J47" s="244">
        <v>0</v>
      </c>
      <c r="K47" s="143"/>
      <c r="L47" s="143"/>
      <c r="M47" s="143"/>
      <c r="N47" s="244"/>
      <c r="O47" s="143"/>
      <c r="P47" s="143"/>
      <c r="Q47" s="215">
        <v>0</v>
      </c>
      <c r="R47" s="143">
        <v>0</v>
      </c>
      <c r="S47" s="244" t="s">
        <v>169</v>
      </c>
    </row>
    <row r="48" spans="1:20" ht="12.95" customHeight="1" x14ac:dyDescent="0.2">
      <c r="A48" s="266" t="s">
        <v>141</v>
      </c>
      <c r="B48" s="307"/>
      <c r="C48" s="215">
        <v>-846</v>
      </c>
      <c r="D48" s="143">
        <v>-854</v>
      </c>
      <c r="E48" s="143">
        <v>-669</v>
      </c>
      <c r="F48" s="143">
        <v>-844</v>
      </c>
      <c r="G48" s="215">
        <v>-840</v>
      </c>
      <c r="H48" s="143">
        <v>-675</v>
      </c>
      <c r="I48" s="143">
        <v>-759</v>
      </c>
      <c r="J48" s="143">
        <v>-1129</v>
      </c>
      <c r="K48" s="215"/>
      <c r="L48" s="143" t="s">
        <v>169</v>
      </c>
      <c r="M48" s="143" t="s">
        <v>169</v>
      </c>
      <c r="N48" s="244" t="s">
        <v>169</v>
      </c>
      <c r="O48" s="143"/>
      <c r="P48" s="143"/>
      <c r="Q48" s="215">
        <v>-3213</v>
      </c>
      <c r="R48" s="143">
        <v>-3403</v>
      </c>
      <c r="S48" s="244" t="s">
        <v>169</v>
      </c>
    </row>
    <row r="49" spans="1:19" ht="12.95" customHeight="1" x14ac:dyDescent="0.2">
      <c r="A49" s="266" t="s">
        <v>64</v>
      </c>
      <c r="B49" s="307"/>
      <c r="C49" s="215">
        <v>-478</v>
      </c>
      <c r="D49" s="143">
        <v>415</v>
      </c>
      <c r="E49" s="143">
        <v>207</v>
      </c>
      <c r="F49" s="143">
        <v>-209</v>
      </c>
      <c r="G49" s="215">
        <v>-467</v>
      </c>
      <c r="H49" s="143">
        <v>-115</v>
      </c>
      <c r="I49" s="143">
        <v>-33</v>
      </c>
      <c r="J49" s="143">
        <v>-508</v>
      </c>
      <c r="K49" s="215"/>
      <c r="L49" s="143" t="s">
        <v>169</v>
      </c>
      <c r="M49" s="143" t="s">
        <v>169</v>
      </c>
      <c r="N49" s="244" t="s">
        <v>169</v>
      </c>
      <c r="O49" s="143"/>
      <c r="P49" s="143"/>
      <c r="Q49" s="215">
        <v>-65</v>
      </c>
      <c r="R49" s="143">
        <v>-1123</v>
      </c>
      <c r="S49" s="244" t="s">
        <v>169</v>
      </c>
    </row>
    <row r="50" spans="1:19" ht="12.95" customHeight="1" x14ac:dyDescent="0.2">
      <c r="A50" s="266" t="s">
        <v>61</v>
      </c>
      <c r="B50" s="307"/>
      <c r="C50" s="215">
        <v>-8</v>
      </c>
      <c r="D50" s="143">
        <v>-145</v>
      </c>
      <c r="E50" s="143">
        <v>0</v>
      </c>
      <c r="F50" s="143">
        <v>-133</v>
      </c>
      <c r="G50" s="215">
        <v>-88</v>
      </c>
      <c r="H50" s="143">
        <v>-116</v>
      </c>
      <c r="I50" s="143">
        <v>-56</v>
      </c>
      <c r="J50" s="143">
        <v>-343</v>
      </c>
      <c r="K50" s="215"/>
      <c r="L50" s="143" t="s">
        <v>169</v>
      </c>
      <c r="M50" s="143" t="s">
        <v>169</v>
      </c>
      <c r="N50" s="244" t="s">
        <v>169</v>
      </c>
      <c r="O50" s="143"/>
      <c r="P50" s="143"/>
      <c r="Q50" s="215">
        <v>-286</v>
      </c>
      <c r="R50" s="143">
        <v>-603</v>
      </c>
      <c r="S50" s="244" t="s">
        <v>169</v>
      </c>
    </row>
    <row r="51" spans="1:19" ht="12.95" customHeight="1" x14ac:dyDescent="0.2">
      <c r="A51" s="266" t="s">
        <v>62</v>
      </c>
      <c r="B51" s="307"/>
      <c r="C51" s="215">
        <v>-106</v>
      </c>
      <c r="D51" s="143">
        <v>-133</v>
      </c>
      <c r="E51" s="143">
        <v>-120</v>
      </c>
      <c r="F51" s="143">
        <v>-126</v>
      </c>
      <c r="G51" s="215">
        <v>-145</v>
      </c>
      <c r="H51" s="143">
        <v>-280</v>
      </c>
      <c r="I51" s="143">
        <v>-97</v>
      </c>
      <c r="J51" s="143">
        <v>-121</v>
      </c>
      <c r="K51" s="215"/>
      <c r="L51" s="143" t="s">
        <v>169</v>
      </c>
      <c r="M51" s="143" t="s">
        <v>169</v>
      </c>
      <c r="N51" s="244" t="s">
        <v>169</v>
      </c>
      <c r="O51" s="143"/>
      <c r="P51" s="143"/>
      <c r="Q51" s="215">
        <v>-485</v>
      </c>
      <c r="R51" s="143">
        <v>-643</v>
      </c>
      <c r="S51" s="244" t="s">
        <v>169</v>
      </c>
    </row>
    <row r="52" spans="1:19" ht="12.95" customHeight="1" x14ac:dyDescent="0.2">
      <c r="A52" s="266" t="s">
        <v>175</v>
      </c>
      <c r="B52" s="368"/>
      <c r="C52" s="215">
        <v>22</v>
      </c>
      <c r="D52" s="143">
        <v>10</v>
      </c>
      <c r="E52" s="143">
        <v>-25</v>
      </c>
      <c r="F52" s="244">
        <v>-355</v>
      </c>
      <c r="G52" s="143">
        <v>23</v>
      </c>
      <c r="H52" s="143">
        <v>4</v>
      </c>
      <c r="I52" s="143">
        <v>22</v>
      </c>
      <c r="J52" s="244">
        <v>43</v>
      </c>
      <c r="K52" s="143"/>
      <c r="L52" s="143"/>
      <c r="M52" s="143"/>
      <c r="N52" s="244"/>
      <c r="O52" s="143"/>
      <c r="P52" s="143"/>
      <c r="Q52" s="215">
        <v>-348</v>
      </c>
      <c r="R52" s="143">
        <v>92</v>
      </c>
      <c r="S52" s="244" t="s">
        <v>169</v>
      </c>
    </row>
    <row r="53" spans="1:19" ht="12.95" customHeight="1" x14ac:dyDescent="0.2">
      <c r="A53" s="369" t="s">
        <v>176</v>
      </c>
      <c r="B53" s="367"/>
      <c r="C53" s="290">
        <v>178</v>
      </c>
      <c r="D53" s="148">
        <v>820</v>
      </c>
      <c r="E53" s="148">
        <v>1290</v>
      </c>
      <c r="F53" s="148">
        <v>231</v>
      </c>
      <c r="G53" s="290">
        <v>68</v>
      </c>
      <c r="H53" s="148">
        <v>511</v>
      </c>
      <c r="I53" s="148">
        <v>1092</v>
      </c>
      <c r="J53" s="148">
        <v>86</v>
      </c>
      <c r="K53" s="290"/>
      <c r="L53" s="148" t="s">
        <v>169</v>
      </c>
      <c r="M53" s="148" t="s">
        <v>169</v>
      </c>
      <c r="N53" s="289" t="s">
        <v>169</v>
      </c>
      <c r="O53" s="144"/>
      <c r="P53" s="144"/>
      <c r="Q53" s="290">
        <v>2519</v>
      </c>
      <c r="R53" s="148">
        <v>1757</v>
      </c>
      <c r="S53" s="289" t="s">
        <v>169</v>
      </c>
    </row>
    <row r="54" spans="1:19" ht="12.95" customHeight="1" x14ac:dyDescent="0.2">
      <c r="A54" s="370" t="s">
        <v>181</v>
      </c>
      <c r="B54" s="307"/>
      <c r="C54" s="215">
        <v>337</v>
      </c>
      <c r="D54" s="143">
        <v>1002</v>
      </c>
      <c r="E54" s="143">
        <v>1263</v>
      </c>
      <c r="F54" s="244">
        <v>515</v>
      </c>
      <c r="G54" s="143">
        <v>195</v>
      </c>
      <c r="H54" s="143">
        <v>462</v>
      </c>
      <c r="I54" s="143">
        <v>1074</v>
      </c>
      <c r="J54" s="244">
        <v>341</v>
      </c>
      <c r="K54" s="143"/>
      <c r="L54" s="143"/>
      <c r="M54" s="143"/>
      <c r="N54" s="244"/>
      <c r="O54" s="143"/>
      <c r="P54" s="143"/>
      <c r="Q54" s="215">
        <v>3117</v>
      </c>
      <c r="R54" s="143">
        <v>2072</v>
      </c>
      <c r="S54" s="244" t="s">
        <v>169</v>
      </c>
    </row>
    <row r="55" spans="1:19" ht="12.95" customHeight="1" x14ac:dyDescent="0.2">
      <c r="A55" s="371" t="s">
        <v>182</v>
      </c>
      <c r="B55" s="372"/>
      <c r="C55" s="146"/>
      <c r="D55" s="147"/>
      <c r="E55" s="147"/>
      <c r="F55" s="147">
        <v>3117</v>
      </c>
      <c r="G55" s="146">
        <v>2975</v>
      </c>
      <c r="H55" s="147">
        <v>2435</v>
      </c>
      <c r="I55" s="147">
        <v>2246</v>
      </c>
      <c r="J55" s="147">
        <v>2072</v>
      </c>
      <c r="K55" s="146"/>
      <c r="L55" s="147" t="s">
        <v>169</v>
      </c>
      <c r="M55" s="147" t="s">
        <v>169</v>
      </c>
      <c r="N55" s="278" t="s">
        <v>169</v>
      </c>
      <c r="O55" s="143"/>
      <c r="P55" s="143"/>
      <c r="Q55" s="146">
        <v>3117</v>
      </c>
      <c r="R55" s="147">
        <v>2072</v>
      </c>
      <c r="S55" s="278" t="s">
        <v>169</v>
      </c>
    </row>
  </sheetData>
  <pageMargins left="0.49" right="0.38" top="1.3779527559055118" bottom="0.59055118110236227" header="0.47244094488188981" footer="0.27559055118110237"/>
  <pageSetup paperSize="9" scale="59" orientation="portrait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CCEA9-7F72-42F8-BEAF-E24F6939170A}">
  <sheetPr codeName="Sheet4">
    <tabColor theme="0" tint="-0.499984740745262"/>
  </sheetPr>
  <dimension ref="A1:Y134"/>
  <sheetViews>
    <sheetView showGridLines="0" zoomScaleNormal="100" workbookViewId="0">
      <pane ySplit="4" topLeftCell="A5" activePane="bottomLeft" state="frozen"/>
      <selection activeCell="L17" sqref="L17"/>
      <selection pane="bottomLeft" activeCell="J79" sqref="J79"/>
    </sheetView>
  </sheetViews>
  <sheetFormatPr defaultColWidth="11.42578125" defaultRowHeight="12.95" customHeight="1" x14ac:dyDescent="0.2"/>
  <cols>
    <col min="1" max="1" width="38.140625" style="214" customWidth="1"/>
    <col min="2" max="2" width="9" style="267" customWidth="1"/>
    <col min="3" max="14" width="6.7109375" style="214" customWidth="1"/>
    <col min="15" max="16" width="1.42578125" style="214" customWidth="1"/>
    <col min="17" max="19" width="8.7109375" style="214" customWidth="1"/>
    <col min="20" max="16384" width="11.42578125" style="214"/>
  </cols>
  <sheetData>
    <row r="1" spans="1:19" s="223" customFormat="1" ht="27.95" customHeight="1" x14ac:dyDescent="0.2">
      <c r="A1" s="221" t="s">
        <v>107</v>
      </c>
      <c r="B1" s="222"/>
    </row>
    <row r="2" spans="1:19" s="224" customFormat="1" ht="12.95" customHeight="1" x14ac:dyDescent="0.2">
      <c r="B2" s="225"/>
    </row>
    <row r="3" spans="1:19" s="232" customFormat="1" ht="12.95" customHeight="1" x14ac:dyDescent="0.2">
      <c r="A3" s="226"/>
      <c r="B3" s="227"/>
      <c r="C3" s="228">
        <v>2017</v>
      </c>
      <c r="D3" s="228">
        <v>2017</v>
      </c>
      <c r="E3" s="228">
        <v>2017</v>
      </c>
      <c r="F3" s="229">
        <v>2017</v>
      </c>
      <c r="G3" s="228">
        <v>2018</v>
      </c>
      <c r="H3" s="228">
        <v>2018</v>
      </c>
      <c r="I3" s="228">
        <v>2018</v>
      </c>
      <c r="J3" s="229">
        <v>2018</v>
      </c>
      <c r="K3" s="228">
        <v>2019</v>
      </c>
      <c r="L3" s="228">
        <v>2019</v>
      </c>
      <c r="M3" s="228">
        <v>2019</v>
      </c>
      <c r="N3" s="228">
        <v>2019</v>
      </c>
      <c r="O3" s="230"/>
      <c r="P3" s="231"/>
      <c r="Q3" s="228">
        <v>2017</v>
      </c>
      <c r="R3" s="228">
        <v>2018</v>
      </c>
      <c r="S3" s="229">
        <v>2019</v>
      </c>
    </row>
    <row r="4" spans="1:19" s="232" customFormat="1" ht="12.95" customHeight="1" x14ac:dyDescent="0.2">
      <c r="A4" s="233" t="s">
        <v>13</v>
      </c>
      <c r="B4" s="234" t="s">
        <v>87</v>
      </c>
      <c r="C4" s="235" t="s">
        <v>7</v>
      </c>
      <c r="D4" s="235" t="s">
        <v>10</v>
      </c>
      <c r="E4" s="235" t="s">
        <v>9</v>
      </c>
      <c r="F4" s="235" t="s">
        <v>8</v>
      </c>
      <c r="G4" s="236" t="s">
        <v>7</v>
      </c>
      <c r="H4" s="235" t="s">
        <v>10</v>
      </c>
      <c r="I4" s="235" t="s">
        <v>9</v>
      </c>
      <c r="J4" s="235" t="s">
        <v>8</v>
      </c>
      <c r="K4" s="236" t="s">
        <v>7</v>
      </c>
      <c r="L4" s="235" t="s">
        <v>10</v>
      </c>
      <c r="M4" s="235" t="s">
        <v>9</v>
      </c>
      <c r="N4" s="235" t="s">
        <v>8</v>
      </c>
      <c r="O4" s="230"/>
      <c r="P4" s="231"/>
      <c r="Q4" s="235" t="s">
        <v>89</v>
      </c>
      <c r="R4" s="235" t="s">
        <v>89</v>
      </c>
      <c r="S4" s="237" t="s">
        <v>89</v>
      </c>
    </row>
    <row r="5" spans="1:19" s="224" customFormat="1" ht="8.1" customHeight="1" x14ac:dyDescent="0.2">
      <c r="A5" s="238"/>
      <c r="B5" s="239"/>
      <c r="C5" s="240"/>
      <c r="D5" s="240"/>
      <c r="E5" s="240"/>
      <c r="F5" s="240"/>
      <c r="G5" s="241"/>
      <c r="H5" s="240"/>
      <c r="I5" s="240"/>
      <c r="J5" s="240"/>
      <c r="K5" s="241"/>
      <c r="L5" s="240"/>
      <c r="M5" s="240"/>
      <c r="N5" s="240"/>
      <c r="O5" s="241"/>
      <c r="P5" s="242"/>
      <c r="Q5" s="240"/>
      <c r="R5" s="240"/>
      <c r="S5" s="242"/>
    </row>
    <row r="6" spans="1:19" s="224" customFormat="1" ht="12.95" customHeight="1" x14ac:dyDescent="0.2">
      <c r="A6" s="243" t="s">
        <v>108</v>
      </c>
      <c r="B6" s="239"/>
      <c r="C6" s="143"/>
      <c r="D6" s="143"/>
      <c r="E6" s="143"/>
      <c r="F6" s="143"/>
      <c r="G6" s="215"/>
      <c r="H6" s="143"/>
      <c r="I6" s="143"/>
      <c r="J6" s="143"/>
      <c r="K6" s="215"/>
      <c r="L6" s="143"/>
      <c r="M6" s="143"/>
      <c r="N6" s="143"/>
      <c r="O6" s="241"/>
      <c r="P6" s="242"/>
      <c r="Q6" s="143"/>
      <c r="R6" s="143"/>
      <c r="S6" s="244"/>
    </row>
    <row r="7" spans="1:19" s="224" customFormat="1" ht="12.95" customHeight="1" x14ac:dyDescent="0.2">
      <c r="A7" s="238" t="s">
        <v>147</v>
      </c>
      <c r="B7" s="239"/>
      <c r="C7" s="215">
        <v>2078</v>
      </c>
      <c r="D7" s="143">
        <v>2116</v>
      </c>
      <c r="E7" s="143">
        <v>2114</v>
      </c>
      <c r="F7" s="143">
        <v>2324</v>
      </c>
      <c r="G7" s="215">
        <v>2138</v>
      </c>
      <c r="H7" s="143">
        <v>2198</v>
      </c>
      <c r="I7" s="143">
        <v>2191</v>
      </c>
      <c r="J7" s="143">
        <v>3473</v>
      </c>
      <c r="K7" s="215"/>
      <c r="L7" s="143"/>
      <c r="M7" s="143"/>
      <c r="N7" s="143"/>
      <c r="O7" s="241"/>
      <c r="P7" s="242"/>
      <c r="Q7" s="143">
        <v>8632</v>
      </c>
      <c r="R7" s="143">
        <v>10000</v>
      </c>
      <c r="S7" s="244" t="s">
        <v>169</v>
      </c>
    </row>
    <row r="8" spans="1:19" s="224" customFormat="1" ht="12.95" customHeight="1" x14ac:dyDescent="0.2">
      <c r="A8" s="238" t="s">
        <v>148</v>
      </c>
      <c r="B8" s="239"/>
      <c r="C8" s="215">
        <v>1654</v>
      </c>
      <c r="D8" s="143">
        <v>1599</v>
      </c>
      <c r="E8" s="143">
        <v>1511</v>
      </c>
      <c r="F8" s="143">
        <v>1661</v>
      </c>
      <c r="G8" s="215">
        <v>1636</v>
      </c>
      <c r="H8" s="143">
        <v>1575</v>
      </c>
      <c r="I8" s="143">
        <v>1491</v>
      </c>
      <c r="J8" s="143">
        <v>1715</v>
      </c>
      <c r="K8" s="215"/>
      <c r="L8" s="143"/>
      <c r="M8" s="143"/>
      <c r="N8" s="143"/>
      <c r="O8" s="241"/>
      <c r="P8" s="242"/>
      <c r="Q8" s="143">
        <v>6425</v>
      </c>
      <c r="R8" s="143">
        <v>6417</v>
      </c>
      <c r="S8" s="244" t="s">
        <v>169</v>
      </c>
    </row>
    <row r="9" spans="1:19" s="224" customFormat="1" ht="12.95" customHeight="1" x14ac:dyDescent="0.2">
      <c r="A9" s="238" t="s">
        <v>3</v>
      </c>
      <c r="B9" s="239"/>
      <c r="C9" s="215">
        <v>439</v>
      </c>
      <c r="D9" s="143">
        <v>479</v>
      </c>
      <c r="E9" s="143">
        <v>510</v>
      </c>
      <c r="F9" s="143">
        <v>529</v>
      </c>
      <c r="G9" s="215">
        <v>532</v>
      </c>
      <c r="H9" s="143">
        <v>604</v>
      </c>
      <c r="I9" s="143">
        <v>631</v>
      </c>
      <c r="J9" s="143">
        <v>663</v>
      </c>
      <c r="K9" s="215"/>
      <c r="L9" s="143"/>
      <c r="M9" s="143"/>
      <c r="N9" s="143"/>
      <c r="O9" s="241"/>
      <c r="P9" s="242"/>
      <c r="Q9" s="143">
        <v>1957</v>
      </c>
      <c r="R9" s="143">
        <v>2430</v>
      </c>
      <c r="S9" s="244" t="s">
        <v>169</v>
      </c>
    </row>
    <row r="10" spans="1:19" s="224" customFormat="1" ht="12.95" customHeight="1" x14ac:dyDescent="0.2">
      <c r="A10" s="238" t="s">
        <v>4</v>
      </c>
      <c r="B10" s="239"/>
      <c r="C10" s="215">
        <v>257</v>
      </c>
      <c r="D10" s="143">
        <v>279</v>
      </c>
      <c r="E10" s="143">
        <v>305</v>
      </c>
      <c r="F10" s="143">
        <v>337</v>
      </c>
      <c r="G10" s="215">
        <v>296</v>
      </c>
      <c r="H10" s="143">
        <v>325</v>
      </c>
      <c r="I10" s="143">
        <v>339</v>
      </c>
      <c r="J10" s="143">
        <v>348</v>
      </c>
      <c r="K10" s="215"/>
      <c r="L10" s="143"/>
      <c r="M10" s="143"/>
      <c r="N10" s="143"/>
      <c r="O10" s="241"/>
      <c r="P10" s="242"/>
      <c r="Q10" s="143">
        <v>1178</v>
      </c>
      <c r="R10" s="143">
        <v>1308</v>
      </c>
      <c r="S10" s="244" t="s">
        <v>169</v>
      </c>
    </row>
    <row r="11" spans="1:19" s="224" customFormat="1" ht="12.95" customHeight="1" x14ac:dyDescent="0.2">
      <c r="A11" s="238" t="s">
        <v>5</v>
      </c>
      <c r="B11" s="239"/>
      <c r="C11" s="215">
        <v>166</v>
      </c>
      <c r="D11" s="143">
        <v>194</v>
      </c>
      <c r="E11" s="143">
        <v>185</v>
      </c>
      <c r="F11" s="143">
        <v>198</v>
      </c>
      <c r="G11" s="215">
        <v>189</v>
      </c>
      <c r="H11" s="143">
        <v>196</v>
      </c>
      <c r="I11" s="143">
        <v>192</v>
      </c>
      <c r="J11" s="143">
        <v>210</v>
      </c>
      <c r="K11" s="215"/>
      <c r="L11" s="143"/>
      <c r="M11" s="143"/>
      <c r="N11" s="143"/>
      <c r="O11" s="241"/>
      <c r="P11" s="242"/>
      <c r="Q11" s="143">
        <v>743</v>
      </c>
      <c r="R11" s="143">
        <v>787</v>
      </c>
      <c r="S11" s="244" t="s">
        <v>169</v>
      </c>
    </row>
    <row r="12" spans="1:19" s="224" customFormat="1" ht="12.95" customHeight="1" x14ac:dyDescent="0.2">
      <c r="A12" s="238" t="s">
        <v>2</v>
      </c>
      <c r="B12" s="239"/>
      <c r="C12" s="215">
        <v>359</v>
      </c>
      <c r="D12" s="143">
        <v>410</v>
      </c>
      <c r="E12" s="143">
        <v>463</v>
      </c>
      <c r="F12" s="143">
        <v>462</v>
      </c>
      <c r="G12" s="215">
        <v>433</v>
      </c>
      <c r="H12" s="143">
        <v>450</v>
      </c>
      <c r="I12" s="143">
        <v>536</v>
      </c>
      <c r="J12" s="143">
        <v>518</v>
      </c>
      <c r="K12" s="215"/>
      <c r="L12" s="143"/>
      <c r="M12" s="143"/>
      <c r="N12" s="143"/>
      <c r="O12" s="241"/>
      <c r="P12" s="242"/>
      <c r="Q12" s="143">
        <v>1694</v>
      </c>
      <c r="R12" s="143">
        <v>1937</v>
      </c>
      <c r="S12" s="244" t="s">
        <v>169</v>
      </c>
    </row>
    <row r="13" spans="1:19" s="224" customFormat="1" ht="12.95" customHeight="1" x14ac:dyDescent="0.2">
      <c r="A13" s="238" t="s">
        <v>6</v>
      </c>
      <c r="B13" s="239"/>
      <c r="C13" s="215">
        <v>160</v>
      </c>
      <c r="D13" s="143">
        <v>154</v>
      </c>
      <c r="E13" s="143">
        <v>150</v>
      </c>
      <c r="F13" s="143">
        <v>148</v>
      </c>
      <c r="G13" s="215">
        <v>139</v>
      </c>
      <c r="H13" s="143">
        <v>138</v>
      </c>
      <c r="I13" s="143">
        <v>135</v>
      </c>
      <c r="J13" s="143">
        <v>127</v>
      </c>
      <c r="K13" s="215"/>
      <c r="L13" s="143"/>
      <c r="M13" s="143"/>
      <c r="N13" s="143"/>
      <c r="O13" s="241"/>
      <c r="P13" s="242"/>
      <c r="Q13" s="143">
        <v>612</v>
      </c>
      <c r="R13" s="143">
        <v>539</v>
      </c>
      <c r="S13" s="244" t="s">
        <v>169</v>
      </c>
    </row>
    <row r="14" spans="1:19" s="224" customFormat="1" ht="12.95" customHeight="1" x14ac:dyDescent="0.2">
      <c r="A14" s="238" t="s">
        <v>106</v>
      </c>
      <c r="B14" s="239"/>
      <c r="C14" s="215">
        <v>32</v>
      </c>
      <c r="D14" s="143">
        <v>40</v>
      </c>
      <c r="E14" s="143">
        <v>38</v>
      </c>
      <c r="F14" s="143">
        <v>37</v>
      </c>
      <c r="G14" s="215">
        <v>43</v>
      </c>
      <c r="H14" s="143">
        <v>51</v>
      </c>
      <c r="I14" s="143">
        <v>53</v>
      </c>
      <c r="J14" s="143">
        <v>53</v>
      </c>
      <c r="K14" s="215"/>
      <c r="L14" s="143"/>
      <c r="M14" s="143"/>
      <c r="N14" s="143"/>
      <c r="O14" s="241"/>
      <c r="P14" s="242"/>
      <c r="Q14" s="143">
        <v>147</v>
      </c>
      <c r="R14" s="143">
        <v>200</v>
      </c>
      <c r="S14" s="244" t="s">
        <v>169</v>
      </c>
    </row>
    <row r="15" spans="1:19" s="224" customFormat="1" ht="12.95" customHeight="1" x14ac:dyDescent="0.2">
      <c r="A15" s="238" t="s">
        <v>11</v>
      </c>
      <c r="B15" s="239"/>
      <c r="C15" s="215">
        <v>30</v>
      </c>
      <c r="D15" s="143">
        <v>32</v>
      </c>
      <c r="E15" s="143">
        <v>36</v>
      </c>
      <c r="F15" s="143">
        <v>37</v>
      </c>
      <c r="G15" s="215">
        <v>32</v>
      </c>
      <c r="H15" s="143">
        <v>41</v>
      </c>
      <c r="I15" s="143">
        <v>45</v>
      </c>
      <c r="J15" s="143">
        <v>34</v>
      </c>
      <c r="K15" s="215"/>
      <c r="L15" s="143"/>
      <c r="M15" s="143"/>
      <c r="N15" s="143"/>
      <c r="O15" s="241"/>
      <c r="P15" s="242"/>
      <c r="Q15" s="143">
        <v>135</v>
      </c>
      <c r="R15" s="143">
        <v>152</v>
      </c>
      <c r="S15" s="244" t="s">
        <v>169</v>
      </c>
    </row>
    <row r="16" spans="1:19" s="224" customFormat="1" ht="12.95" customHeight="1" x14ac:dyDescent="0.2">
      <c r="A16" s="238" t="s">
        <v>142</v>
      </c>
      <c r="B16" s="239"/>
      <c r="C16" s="215">
        <v>-11</v>
      </c>
      <c r="D16" s="143">
        <v>-11</v>
      </c>
      <c r="E16" s="143">
        <v>-16</v>
      </c>
      <c r="F16" s="143">
        <v>-19</v>
      </c>
      <c r="G16" s="215">
        <v>-13</v>
      </c>
      <c r="H16" s="143">
        <v>-18</v>
      </c>
      <c r="I16" s="143">
        <v>-16</v>
      </c>
      <c r="J16" s="143">
        <v>-19</v>
      </c>
      <c r="K16" s="215"/>
      <c r="L16" s="143"/>
      <c r="M16" s="143"/>
      <c r="N16" s="143"/>
      <c r="O16" s="241"/>
      <c r="P16" s="242"/>
      <c r="Q16" s="143">
        <v>-57</v>
      </c>
      <c r="R16" s="143">
        <v>-66</v>
      </c>
      <c r="S16" s="244" t="s">
        <v>169</v>
      </c>
    </row>
    <row r="17" spans="1:19" s="232" customFormat="1" ht="12.95" customHeight="1" x14ac:dyDescent="0.2">
      <c r="A17" s="245" t="s">
        <v>88</v>
      </c>
      <c r="B17" s="246"/>
      <c r="C17" s="247">
        <v>5164</v>
      </c>
      <c r="D17" s="247">
        <v>5292</v>
      </c>
      <c r="E17" s="247">
        <v>5296</v>
      </c>
      <c r="F17" s="247">
        <v>5714</v>
      </c>
      <c r="G17" s="248">
        <v>5425</v>
      </c>
      <c r="H17" s="247">
        <v>5560</v>
      </c>
      <c r="I17" s="247">
        <v>5597</v>
      </c>
      <c r="J17" s="247">
        <v>7122</v>
      </c>
      <c r="K17" s="248"/>
      <c r="L17" s="247" t="s">
        <v>169</v>
      </c>
      <c r="M17" s="247" t="s">
        <v>169</v>
      </c>
      <c r="N17" s="247" t="s">
        <v>169</v>
      </c>
      <c r="O17" s="230"/>
      <c r="P17" s="231"/>
      <c r="Q17" s="247">
        <v>21466</v>
      </c>
      <c r="R17" s="247">
        <v>23704</v>
      </c>
      <c r="S17" s="249" t="s">
        <v>169</v>
      </c>
    </row>
    <row r="18" spans="1:19" s="224" customFormat="1" ht="19.899999999999999" customHeight="1" x14ac:dyDescent="0.2">
      <c r="B18" s="225"/>
      <c r="C18" s="250" t="s">
        <v>169</v>
      </c>
      <c r="D18" s="250" t="s">
        <v>169</v>
      </c>
      <c r="E18" s="250" t="s">
        <v>169</v>
      </c>
      <c r="F18" s="250" t="s">
        <v>169</v>
      </c>
      <c r="G18" s="250" t="s">
        <v>169</v>
      </c>
      <c r="H18" s="250" t="s">
        <v>169</v>
      </c>
      <c r="I18" s="250" t="s">
        <v>169</v>
      </c>
      <c r="J18" s="250" t="s">
        <v>169</v>
      </c>
      <c r="K18" s="250"/>
      <c r="L18" s="250" t="s">
        <v>169</v>
      </c>
      <c r="M18" s="250" t="s">
        <v>169</v>
      </c>
      <c r="N18" s="250" t="s">
        <v>169</v>
      </c>
      <c r="O18" s="240"/>
      <c r="P18" s="240"/>
      <c r="Q18" s="250" t="s">
        <v>169</v>
      </c>
      <c r="R18" s="250" t="s">
        <v>169</v>
      </c>
      <c r="S18" s="250" t="s">
        <v>169</v>
      </c>
    </row>
    <row r="19" spans="1:19" s="224" customFormat="1" ht="12.95" customHeight="1" x14ac:dyDescent="0.2">
      <c r="A19" s="251" t="s">
        <v>110</v>
      </c>
      <c r="B19" s="252"/>
      <c r="C19" s="253"/>
      <c r="D19" s="253"/>
      <c r="E19" s="253"/>
      <c r="F19" s="253"/>
      <c r="G19" s="254"/>
      <c r="H19" s="253"/>
      <c r="I19" s="253"/>
      <c r="J19" s="253"/>
      <c r="K19" s="254"/>
      <c r="L19" s="253"/>
      <c r="M19" s="253"/>
      <c r="N19" s="253"/>
      <c r="O19" s="241"/>
      <c r="P19" s="242"/>
      <c r="Q19" s="253"/>
      <c r="R19" s="253"/>
      <c r="S19" s="255"/>
    </row>
    <row r="20" spans="1:19" s="224" customFormat="1" ht="12.95" customHeight="1" x14ac:dyDescent="0.2">
      <c r="A20" s="238" t="s">
        <v>147</v>
      </c>
      <c r="B20" s="239"/>
      <c r="C20" s="215">
        <v>1548</v>
      </c>
      <c r="D20" s="143">
        <v>1562</v>
      </c>
      <c r="E20" s="143">
        <v>1586</v>
      </c>
      <c r="F20" s="143">
        <v>1564</v>
      </c>
      <c r="G20" s="215">
        <v>1536</v>
      </c>
      <c r="H20" s="143">
        <v>1542</v>
      </c>
      <c r="I20" s="143">
        <v>1564</v>
      </c>
      <c r="J20" s="143">
        <v>2578</v>
      </c>
      <c r="K20" s="215"/>
      <c r="L20" s="143"/>
      <c r="M20" s="143"/>
      <c r="N20" s="143"/>
      <c r="O20" s="241"/>
      <c r="P20" s="242"/>
      <c r="Q20" s="143">
        <v>6260</v>
      </c>
      <c r="R20" s="143">
        <v>7220</v>
      </c>
      <c r="S20" s="244" t="s">
        <v>169</v>
      </c>
    </row>
    <row r="21" spans="1:19" s="224" customFormat="1" ht="12.95" customHeight="1" x14ac:dyDescent="0.2">
      <c r="A21" s="238" t="s">
        <v>148</v>
      </c>
      <c r="B21" s="239"/>
      <c r="C21" s="215">
        <v>1072</v>
      </c>
      <c r="D21" s="143">
        <v>1039</v>
      </c>
      <c r="E21" s="143">
        <v>988</v>
      </c>
      <c r="F21" s="143">
        <v>1004</v>
      </c>
      <c r="G21" s="215">
        <v>995</v>
      </c>
      <c r="H21" s="143">
        <v>982</v>
      </c>
      <c r="I21" s="143">
        <v>963</v>
      </c>
      <c r="J21" s="143">
        <v>1039</v>
      </c>
      <c r="K21" s="215"/>
      <c r="L21" s="143"/>
      <c r="M21" s="143"/>
      <c r="N21" s="143"/>
      <c r="O21" s="241"/>
      <c r="P21" s="242"/>
      <c r="Q21" s="143">
        <v>4103</v>
      </c>
      <c r="R21" s="143">
        <v>3979</v>
      </c>
      <c r="S21" s="244" t="s">
        <v>169</v>
      </c>
    </row>
    <row r="22" spans="1:19" s="224" customFormat="1" ht="12.95" customHeight="1" x14ac:dyDescent="0.2">
      <c r="A22" s="238" t="s">
        <v>3</v>
      </c>
      <c r="B22" s="239"/>
      <c r="C22" s="215">
        <v>259</v>
      </c>
      <c r="D22" s="143">
        <v>282</v>
      </c>
      <c r="E22" s="143">
        <v>286</v>
      </c>
      <c r="F22" s="143">
        <v>292</v>
      </c>
      <c r="G22" s="215">
        <v>302</v>
      </c>
      <c r="H22" s="143">
        <v>335</v>
      </c>
      <c r="I22" s="143">
        <v>342</v>
      </c>
      <c r="J22" s="143">
        <v>350</v>
      </c>
      <c r="K22" s="215"/>
      <c r="L22" s="143"/>
      <c r="M22" s="143"/>
      <c r="N22" s="143"/>
      <c r="O22" s="241"/>
      <c r="P22" s="242"/>
      <c r="Q22" s="143">
        <v>1119</v>
      </c>
      <c r="R22" s="143">
        <v>1329</v>
      </c>
      <c r="S22" s="244" t="s">
        <v>169</v>
      </c>
    </row>
    <row r="23" spans="1:19" s="224" customFormat="1" ht="12.95" customHeight="1" x14ac:dyDescent="0.2">
      <c r="A23" s="238" t="s">
        <v>4</v>
      </c>
      <c r="B23" s="239"/>
      <c r="C23" s="215">
        <v>150</v>
      </c>
      <c r="D23" s="143">
        <v>167</v>
      </c>
      <c r="E23" s="143">
        <v>177</v>
      </c>
      <c r="F23" s="143">
        <v>178</v>
      </c>
      <c r="G23" s="215">
        <v>179</v>
      </c>
      <c r="H23" s="143">
        <v>194</v>
      </c>
      <c r="I23" s="143">
        <v>199</v>
      </c>
      <c r="J23" s="143">
        <v>196</v>
      </c>
      <c r="K23" s="215"/>
      <c r="L23" s="143"/>
      <c r="M23" s="143"/>
      <c r="N23" s="143"/>
      <c r="O23" s="241"/>
      <c r="P23" s="242"/>
      <c r="Q23" s="143">
        <v>672</v>
      </c>
      <c r="R23" s="143">
        <v>768</v>
      </c>
      <c r="S23" s="244" t="s">
        <v>169</v>
      </c>
    </row>
    <row r="24" spans="1:19" s="224" customFormat="1" ht="12.95" customHeight="1" x14ac:dyDescent="0.2">
      <c r="A24" s="238" t="s">
        <v>5</v>
      </c>
      <c r="B24" s="239"/>
      <c r="C24" s="215">
        <v>109</v>
      </c>
      <c r="D24" s="143">
        <v>112</v>
      </c>
      <c r="E24" s="143">
        <v>117</v>
      </c>
      <c r="F24" s="143">
        <v>117</v>
      </c>
      <c r="G24" s="215">
        <v>108</v>
      </c>
      <c r="H24" s="143">
        <v>115</v>
      </c>
      <c r="I24" s="143">
        <v>114</v>
      </c>
      <c r="J24" s="143">
        <v>114</v>
      </c>
      <c r="K24" s="215"/>
      <c r="L24" s="143"/>
      <c r="M24" s="143"/>
      <c r="N24" s="143"/>
      <c r="O24" s="241"/>
      <c r="P24" s="242"/>
      <c r="Q24" s="143">
        <v>455</v>
      </c>
      <c r="R24" s="143">
        <v>451</v>
      </c>
      <c r="S24" s="244" t="s">
        <v>169</v>
      </c>
    </row>
    <row r="25" spans="1:19" s="224" customFormat="1" ht="12.95" customHeight="1" x14ac:dyDescent="0.2">
      <c r="A25" s="238" t="s">
        <v>2</v>
      </c>
      <c r="B25" s="239"/>
      <c r="C25" s="215">
        <v>206</v>
      </c>
      <c r="D25" s="143">
        <v>224</v>
      </c>
      <c r="E25" s="143">
        <v>240</v>
      </c>
      <c r="F25" s="143">
        <v>233</v>
      </c>
      <c r="G25" s="215">
        <v>260</v>
      </c>
      <c r="H25" s="143">
        <v>272</v>
      </c>
      <c r="I25" s="143">
        <v>293</v>
      </c>
      <c r="J25" s="143">
        <v>285</v>
      </c>
      <c r="K25" s="215"/>
      <c r="L25" s="143"/>
      <c r="M25" s="143"/>
      <c r="N25" s="143"/>
      <c r="O25" s="241"/>
      <c r="P25" s="242"/>
      <c r="Q25" s="143">
        <v>903</v>
      </c>
      <c r="R25" s="143">
        <v>1110</v>
      </c>
      <c r="S25" s="244" t="s">
        <v>169</v>
      </c>
    </row>
    <row r="26" spans="1:19" s="224" customFormat="1" ht="12.95" customHeight="1" x14ac:dyDescent="0.2">
      <c r="A26" s="238" t="s">
        <v>6</v>
      </c>
      <c r="B26" s="239"/>
      <c r="C26" s="215">
        <v>159</v>
      </c>
      <c r="D26" s="143">
        <v>153</v>
      </c>
      <c r="E26" s="143">
        <v>149</v>
      </c>
      <c r="F26" s="143">
        <v>147</v>
      </c>
      <c r="G26" s="215">
        <v>138</v>
      </c>
      <c r="H26" s="143">
        <v>138</v>
      </c>
      <c r="I26" s="143">
        <v>133</v>
      </c>
      <c r="J26" s="143">
        <v>127</v>
      </c>
      <c r="K26" s="215"/>
      <c r="L26" s="143"/>
      <c r="M26" s="143"/>
      <c r="N26" s="143"/>
      <c r="O26" s="241"/>
      <c r="P26" s="242"/>
      <c r="Q26" s="143">
        <v>608</v>
      </c>
      <c r="R26" s="143">
        <v>536</v>
      </c>
      <c r="S26" s="244" t="s">
        <v>169</v>
      </c>
    </row>
    <row r="27" spans="1:19" s="224" customFormat="1" ht="12.95" customHeight="1" x14ac:dyDescent="0.2">
      <c r="A27" s="238" t="s">
        <v>106</v>
      </c>
      <c r="B27" s="239"/>
      <c r="C27" s="215">
        <v>32</v>
      </c>
      <c r="D27" s="143">
        <v>40</v>
      </c>
      <c r="E27" s="143">
        <v>38</v>
      </c>
      <c r="F27" s="143">
        <v>37</v>
      </c>
      <c r="G27" s="215">
        <v>43</v>
      </c>
      <c r="H27" s="143">
        <v>51</v>
      </c>
      <c r="I27" s="143">
        <v>53</v>
      </c>
      <c r="J27" s="143">
        <v>53</v>
      </c>
      <c r="K27" s="215"/>
      <c r="L27" s="143"/>
      <c r="M27" s="143"/>
      <c r="N27" s="143"/>
      <c r="O27" s="241"/>
      <c r="P27" s="242"/>
      <c r="Q27" s="143">
        <v>147</v>
      </c>
      <c r="R27" s="143">
        <v>200</v>
      </c>
      <c r="S27" s="244" t="s">
        <v>169</v>
      </c>
    </row>
    <row r="28" spans="1:19" s="224" customFormat="1" ht="12.95" customHeight="1" x14ac:dyDescent="0.2">
      <c r="A28" s="238" t="s">
        <v>11</v>
      </c>
      <c r="B28" s="239"/>
      <c r="C28" s="215">
        <v>0</v>
      </c>
      <c r="D28" s="143">
        <v>0</v>
      </c>
      <c r="E28" s="143">
        <v>0</v>
      </c>
      <c r="F28" s="143">
        <v>0</v>
      </c>
      <c r="G28" s="215">
        <v>0</v>
      </c>
      <c r="H28" s="143">
        <v>0</v>
      </c>
      <c r="I28" s="143">
        <v>0</v>
      </c>
      <c r="J28" s="143">
        <v>0</v>
      </c>
      <c r="K28" s="215"/>
      <c r="L28" s="143"/>
      <c r="M28" s="143"/>
      <c r="N28" s="143"/>
      <c r="O28" s="241"/>
      <c r="P28" s="242"/>
      <c r="Q28" s="143">
        <v>0</v>
      </c>
      <c r="R28" s="143">
        <v>0</v>
      </c>
      <c r="S28" s="244" t="s">
        <v>169</v>
      </c>
    </row>
    <row r="29" spans="1:19" s="232" customFormat="1" ht="12.95" customHeight="1" x14ac:dyDescent="0.2">
      <c r="A29" s="245" t="s">
        <v>88</v>
      </c>
      <c r="B29" s="246"/>
      <c r="C29" s="247">
        <v>3535</v>
      </c>
      <c r="D29" s="247">
        <v>3579</v>
      </c>
      <c r="E29" s="247">
        <v>3581</v>
      </c>
      <c r="F29" s="247">
        <v>3572</v>
      </c>
      <c r="G29" s="248">
        <v>3561</v>
      </c>
      <c r="H29" s="247">
        <v>3629</v>
      </c>
      <c r="I29" s="247">
        <v>3661</v>
      </c>
      <c r="J29" s="247">
        <v>4742</v>
      </c>
      <c r="K29" s="248"/>
      <c r="L29" s="247" t="s">
        <v>169</v>
      </c>
      <c r="M29" s="247" t="s">
        <v>169</v>
      </c>
      <c r="N29" s="247" t="s">
        <v>169</v>
      </c>
      <c r="O29" s="230"/>
      <c r="P29" s="231"/>
      <c r="Q29" s="247">
        <v>14267</v>
      </c>
      <c r="R29" s="247">
        <v>15593</v>
      </c>
      <c r="S29" s="249" t="s">
        <v>169</v>
      </c>
    </row>
    <row r="30" spans="1:19" s="224" customFormat="1" ht="12.95" customHeight="1" x14ac:dyDescent="0.2">
      <c r="A30" s="238"/>
      <c r="B30" s="239"/>
      <c r="C30" s="250" t="s">
        <v>169</v>
      </c>
      <c r="D30" s="250" t="s">
        <v>169</v>
      </c>
      <c r="E30" s="250" t="s">
        <v>169</v>
      </c>
      <c r="F30" s="250" t="s">
        <v>169</v>
      </c>
      <c r="G30" s="250" t="s">
        <v>169</v>
      </c>
      <c r="H30" s="250" t="s">
        <v>169</v>
      </c>
      <c r="I30" s="250" t="s">
        <v>169</v>
      </c>
      <c r="J30" s="250" t="s">
        <v>169</v>
      </c>
      <c r="K30" s="250"/>
      <c r="L30" s="250" t="s">
        <v>169</v>
      </c>
      <c r="M30" s="250" t="s">
        <v>169</v>
      </c>
      <c r="N30" s="250" t="s">
        <v>169</v>
      </c>
      <c r="O30" s="241"/>
      <c r="P30" s="242"/>
      <c r="Q30" s="250"/>
      <c r="R30" s="250"/>
      <c r="S30" s="256"/>
    </row>
    <row r="31" spans="1:19" s="224" customFormat="1" ht="12.95" customHeight="1" x14ac:dyDescent="0.2">
      <c r="A31" s="257" t="s">
        <v>122</v>
      </c>
      <c r="B31" s="239"/>
      <c r="C31" s="143"/>
      <c r="D31" s="143"/>
      <c r="E31" s="143"/>
      <c r="F31" s="143"/>
      <c r="G31" s="215"/>
      <c r="H31" s="143"/>
      <c r="I31" s="143"/>
      <c r="J31" s="143"/>
      <c r="K31" s="215"/>
      <c r="L31" s="143"/>
      <c r="M31" s="143"/>
      <c r="N31" s="143"/>
      <c r="O31" s="241"/>
      <c r="P31" s="242"/>
      <c r="Q31" s="143"/>
      <c r="R31" s="143"/>
      <c r="S31" s="244"/>
    </row>
    <row r="32" spans="1:19" s="224" customFormat="1" ht="12.95" customHeight="1" x14ac:dyDescent="0.2">
      <c r="A32" s="238" t="s">
        <v>147</v>
      </c>
      <c r="B32" s="239"/>
      <c r="C32" s="215">
        <v>1431</v>
      </c>
      <c r="D32" s="143">
        <v>1464</v>
      </c>
      <c r="E32" s="143">
        <v>1491</v>
      </c>
      <c r="F32" s="143">
        <v>1473</v>
      </c>
      <c r="G32" s="215">
        <v>1452</v>
      </c>
      <c r="H32" s="143">
        <v>1462</v>
      </c>
      <c r="I32" s="143">
        <v>1489</v>
      </c>
      <c r="J32" s="143">
        <v>1478</v>
      </c>
      <c r="K32" s="215"/>
      <c r="L32" s="143"/>
      <c r="M32" s="143"/>
      <c r="N32" s="143"/>
      <c r="O32" s="241"/>
      <c r="P32" s="242"/>
      <c r="Q32" s="143">
        <v>5859</v>
      </c>
      <c r="R32" s="143">
        <v>5881</v>
      </c>
      <c r="S32" s="244" t="s">
        <v>169</v>
      </c>
    </row>
    <row r="33" spans="1:25" s="224" customFormat="1" ht="12.95" customHeight="1" x14ac:dyDescent="0.2">
      <c r="A33" s="238" t="s">
        <v>148</v>
      </c>
      <c r="B33" s="239"/>
      <c r="C33" s="215">
        <v>516</v>
      </c>
      <c r="D33" s="143">
        <v>472</v>
      </c>
      <c r="E33" s="143">
        <v>447</v>
      </c>
      <c r="F33" s="143">
        <v>459</v>
      </c>
      <c r="G33" s="215">
        <v>459</v>
      </c>
      <c r="H33" s="143">
        <v>463</v>
      </c>
      <c r="I33" s="143">
        <v>461</v>
      </c>
      <c r="J33" s="143">
        <v>481</v>
      </c>
      <c r="K33" s="215"/>
      <c r="L33" s="143"/>
      <c r="M33" s="143"/>
      <c r="N33" s="143"/>
      <c r="O33" s="241"/>
      <c r="P33" s="242"/>
      <c r="Q33" s="143">
        <v>1894</v>
      </c>
      <c r="R33" s="143">
        <v>1864</v>
      </c>
      <c r="S33" s="244" t="s">
        <v>169</v>
      </c>
    </row>
    <row r="34" spans="1:25" s="224" customFormat="1" ht="12.95" customHeight="1" x14ac:dyDescent="0.2">
      <c r="A34" s="238" t="s">
        <v>3</v>
      </c>
      <c r="B34" s="239"/>
      <c r="C34" s="215">
        <v>259</v>
      </c>
      <c r="D34" s="143">
        <v>282</v>
      </c>
      <c r="E34" s="143">
        <v>286</v>
      </c>
      <c r="F34" s="143">
        <v>292</v>
      </c>
      <c r="G34" s="215">
        <v>302</v>
      </c>
      <c r="H34" s="143">
        <v>335</v>
      </c>
      <c r="I34" s="143">
        <v>342</v>
      </c>
      <c r="J34" s="143">
        <v>350</v>
      </c>
      <c r="K34" s="215"/>
      <c r="L34" s="143"/>
      <c r="M34" s="143"/>
      <c r="N34" s="143"/>
      <c r="O34" s="241"/>
      <c r="P34" s="242"/>
      <c r="Q34" s="143">
        <v>1119</v>
      </c>
      <c r="R34" s="143">
        <v>1329</v>
      </c>
      <c r="S34" s="244" t="s">
        <v>169</v>
      </c>
    </row>
    <row r="35" spans="1:25" s="224" customFormat="1" ht="12.95" customHeight="1" x14ac:dyDescent="0.2">
      <c r="A35" s="238" t="s">
        <v>4</v>
      </c>
      <c r="B35" s="239"/>
      <c r="C35" s="215">
        <v>150</v>
      </c>
      <c r="D35" s="143">
        <v>167</v>
      </c>
      <c r="E35" s="143">
        <v>177</v>
      </c>
      <c r="F35" s="143">
        <v>178</v>
      </c>
      <c r="G35" s="215">
        <v>179</v>
      </c>
      <c r="H35" s="143">
        <v>194</v>
      </c>
      <c r="I35" s="143">
        <v>199</v>
      </c>
      <c r="J35" s="143">
        <v>196</v>
      </c>
      <c r="K35" s="215"/>
      <c r="L35" s="143"/>
      <c r="M35" s="143"/>
      <c r="N35" s="143"/>
      <c r="O35" s="241"/>
      <c r="P35" s="242"/>
      <c r="Q35" s="143">
        <v>672</v>
      </c>
      <c r="R35" s="143">
        <v>768</v>
      </c>
      <c r="S35" s="244" t="s">
        <v>169</v>
      </c>
    </row>
    <row r="36" spans="1:25" s="224" customFormat="1" ht="12.95" customHeight="1" x14ac:dyDescent="0.2">
      <c r="A36" s="238" t="s">
        <v>5</v>
      </c>
      <c r="B36" s="239"/>
      <c r="C36" s="215">
        <v>108</v>
      </c>
      <c r="D36" s="143">
        <v>112</v>
      </c>
      <c r="E36" s="143">
        <v>116</v>
      </c>
      <c r="F36" s="143">
        <v>116</v>
      </c>
      <c r="G36" s="215">
        <v>104</v>
      </c>
      <c r="H36" s="143">
        <v>110</v>
      </c>
      <c r="I36" s="143">
        <v>109</v>
      </c>
      <c r="J36" s="143">
        <v>108</v>
      </c>
      <c r="K36" s="215"/>
      <c r="L36" s="143"/>
      <c r="M36" s="143"/>
      <c r="N36" s="143"/>
      <c r="O36" s="241"/>
      <c r="P36" s="242"/>
      <c r="Q36" s="143">
        <v>452</v>
      </c>
      <c r="R36" s="143">
        <v>431</v>
      </c>
      <c r="S36" s="244" t="s">
        <v>169</v>
      </c>
    </row>
    <row r="37" spans="1:25" s="224" customFormat="1" ht="12.95" customHeight="1" x14ac:dyDescent="0.2">
      <c r="A37" s="238" t="s">
        <v>2</v>
      </c>
      <c r="B37" s="239"/>
      <c r="C37" s="215">
        <v>206</v>
      </c>
      <c r="D37" s="143">
        <v>224</v>
      </c>
      <c r="E37" s="143">
        <v>240</v>
      </c>
      <c r="F37" s="143">
        <v>233</v>
      </c>
      <c r="G37" s="215">
        <v>260</v>
      </c>
      <c r="H37" s="143">
        <v>272</v>
      </c>
      <c r="I37" s="143">
        <v>293</v>
      </c>
      <c r="J37" s="143">
        <v>285</v>
      </c>
      <c r="K37" s="215"/>
      <c r="L37" s="143"/>
      <c r="M37" s="143"/>
      <c r="N37" s="143"/>
      <c r="O37" s="241"/>
      <c r="P37" s="242"/>
      <c r="Q37" s="143">
        <v>903</v>
      </c>
      <c r="R37" s="143">
        <v>1110</v>
      </c>
      <c r="S37" s="244" t="s">
        <v>169</v>
      </c>
    </row>
    <row r="38" spans="1:25" s="224" customFormat="1" ht="12.95" customHeight="1" x14ac:dyDescent="0.2">
      <c r="A38" s="238" t="s">
        <v>6</v>
      </c>
      <c r="B38" s="239"/>
      <c r="C38" s="215">
        <v>87</v>
      </c>
      <c r="D38" s="143">
        <v>85</v>
      </c>
      <c r="E38" s="143">
        <v>82</v>
      </c>
      <c r="F38" s="143">
        <v>83</v>
      </c>
      <c r="G38" s="215">
        <v>78</v>
      </c>
      <c r="H38" s="143">
        <v>80</v>
      </c>
      <c r="I38" s="143">
        <v>77</v>
      </c>
      <c r="J38" s="143">
        <v>75</v>
      </c>
      <c r="K38" s="215"/>
      <c r="L38" s="143"/>
      <c r="M38" s="143"/>
      <c r="N38" s="143"/>
      <c r="O38" s="241"/>
      <c r="P38" s="242"/>
      <c r="Q38" s="143">
        <v>337</v>
      </c>
      <c r="R38" s="143">
        <v>310</v>
      </c>
      <c r="S38" s="244" t="s">
        <v>169</v>
      </c>
    </row>
    <row r="39" spans="1:25" s="224" customFormat="1" ht="12.95" customHeight="1" x14ac:dyDescent="0.2">
      <c r="A39" s="238" t="s">
        <v>106</v>
      </c>
      <c r="B39" s="239"/>
      <c r="C39" s="215">
        <v>32</v>
      </c>
      <c r="D39" s="143">
        <v>40</v>
      </c>
      <c r="E39" s="143">
        <v>38</v>
      </c>
      <c r="F39" s="143">
        <v>37</v>
      </c>
      <c r="G39" s="215">
        <v>43</v>
      </c>
      <c r="H39" s="143">
        <v>51</v>
      </c>
      <c r="I39" s="143">
        <v>53</v>
      </c>
      <c r="J39" s="143">
        <v>53</v>
      </c>
      <c r="K39" s="215"/>
      <c r="L39" s="143"/>
      <c r="M39" s="143"/>
      <c r="N39" s="143"/>
      <c r="O39" s="241"/>
      <c r="P39" s="242"/>
      <c r="Q39" s="143">
        <v>147</v>
      </c>
      <c r="R39" s="143">
        <v>200</v>
      </c>
      <c r="S39" s="244" t="s">
        <v>169</v>
      </c>
    </row>
    <row r="40" spans="1:25" s="224" customFormat="1" ht="12.95" customHeight="1" x14ac:dyDescent="0.2">
      <c r="A40" s="238" t="s">
        <v>11</v>
      </c>
      <c r="B40" s="239"/>
      <c r="C40" s="215">
        <v>0</v>
      </c>
      <c r="D40" s="143">
        <v>0</v>
      </c>
      <c r="E40" s="143">
        <v>0</v>
      </c>
      <c r="F40" s="143">
        <v>0</v>
      </c>
      <c r="G40" s="215">
        <v>0</v>
      </c>
      <c r="H40" s="143">
        <v>0</v>
      </c>
      <c r="I40" s="143">
        <v>0</v>
      </c>
      <c r="J40" s="143">
        <v>0</v>
      </c>
      <c r="K40" s="215"/>
      <c r="L40" s="143"/>
      <c r="M40" s="143"/>
      <c r="N40" s="143"/>
      <c r="O40" s="241"/>
      <c r="P40" s="242"/>
      <c r="Q40" s="143">
        <v>0</v>
      </c>
      <c r="R40" s="143">
        <v>0</v>
      </c>
      <c r="S40" s="244" t="s">
        <v>169</v>
      </c>
    </row>
    <row r="41" spans="1:25" s="232" customFormat="1" ht="12.95" customHeight="1" x14ac:dyDescent="0.2">
      <c r="A41" s="245" t="s">
        <v>88</v>
      </c>
      <c r="B41" s="246"/>
      <c r="C41" s="247">
        <v>2789</v>
      </c>
      <c r="D41" s="247">
        <v>2846</v>
      </c>
      <c r="E41" s="247">
        <v>2877</v>
      </c>
      <c r="F41" s="247">
        <v>2871</v>
      </c>
      <c r="G41" s="248">
        <v>2877</v>
      </c>
      <c r="H41" s="247">
        <v>2967</v>
      </c>
      <c r="I41" s="247">
        <v>3023</v>
      </c>
      <c r="J41" s="247">
        <v>3026</v>
      </c>
      <c r="K41" s="248"/>
      <c r="L41" s="247" t="s">
        <v>169</v>
      </c>
      <c r="M41" s="247" t="s">
        <v>169</v>
      </c>
      <c r="N41" s="247" t="s">
        <v>169</v>
      </c>
      <c r="O41" s="230"/>
      <c r="P41" s="231"/>
      <c r="Q41" s="247">
        <v>11383</v>
      </c>
      <c r="R41" s="247">
        <v>11893</v>
      </c>
      <c r="S41" s="249" t="s">
        <v>169</v>
      </c>
      <c r="U41" s="258"/>
      <c r="V41" s="258"/>
      <c r="W41" s="258"/>
      <c r="X41" s="258"/>
      <c r="Y41" s="258"/>
    </row>
    <row r="42" spans="1:25" s="224" customFormat="1" ht="12.95" customHeight="1" x14ac:dyDescent="0.2">
      <c r="A42" s="238"/>
      <c r="B42" s="239"/>
      <c r="C42" s="250" t="s">
        <v>169</v>
      </c>
      <c r="D42" s="250" t="s">
        <v>169</v>
      </c>
      <c r="E42" s="250" t="s">
        <v>169</v>
      </c>
      <c r="F42" s="250" t="s">
        <v>169</v>
      </c>
      <c r="G42" s="250" t="s">
        <v>169</v>
      </c>
      <c r="H42" s="250" t="s">
        <v>169</v>
      </c>
      <c r="I42" s="250" t="s">
        <v>169</v>
      </c>
      <c r="J42" s="250" t="s">
        <v>169</v>
      </c>
      <c r="K42" s="250"/>
      <c r="L42" s="250" t="s">
        <v>169</v>
      </c>
      <c r="M42" s="250" t="s">
        <v>169</v>
      </c>
      <c r="N42" s="250" t="s">
        <v>169</v>
      </c>
      <c r="O42" s="241"/>
      <c r="P42" s="242"/>
      <c r="Q42" s="250"/>
      <c r="R42" s="250"/>
      <c r="S42" s="256"/>
      <c r="U42" s="259"/>
      <c r="V42" s="259"/>
      <c r="W42" s="259"/>
      <c r="X42" s="259"/>
      <c r="Y42" s="259"/>
    </row>
    <row r="43" spans="1:25" s="224" customFormat="1" ht="12.95" customHeight="1" x14ac:dyDescent="0.2">
      <c r="A43" s="251" t="s">
        <v>158</v>
      </c>
      <c r="B43" s="252"/>
      <c r="C43" s="253"/>
      <c r="D43" s="253"/>
      <c r="E43" s="253"/>
      <c r="F43" s="253"/>
      <c r="G43" s="254"/>
      <c r="H43" s="253"/>
      <c r="I43" s="253"/>
      <c r="J43" s="253"/>
      <c r="K43" s="254"/>
      <c r="L43" s="253"/>
      <c r="M43" s="253"/>
      <c r="N43" s="253"/>
      <c r="O43" s="241"/>
      <c r="P43" s="242"/>
      <c r="Q43" s="253"/>
      <c r="R43" s="253"/>
      <c r="S43" s="255"/>
      <c r="U43" s="259"/>
      <c r="V43" s="259"/>
      <c r="W43" s="259"/>
      <c r="X43" s="259"/>
      <c r="Y43" s="259"/>
    </row>
    <row r="44" spans="1:25" s="224" customFormat="1" ht="12.95" customHeight="1" x14ac:dyDescent="0.2">
      <c r="A44" s="238" t="s">
        <v>147</v>
      </c>
      <c r="B44" s="239"/>
      <c r="C44" s="215">
        <v>790</v>
      </c>
      <c r="D44" s="143">
        <v>741</v>
      </c>
      <c r="E44" s="143">
        <v>743</v>
      </c>
      <c r="F44" s="143">
        <v>693</v>
      </c>
      <c r="G44" s="215">
        <v>725</v>
      </c>
      <c r="H44" s="143">
        <v>756</v>
      </c>
      <c r="I44" s="143">
        <v>791</v>
      </c>
      <c r="J44" s="143">
        <v>1170</v>
      </c>
      <c r="K44" s="215"/>
      <c r="L44" s="143"/>
      <c r="M44" s="143"/>
      <c r="N44" s="143"/>
      <c r="O44" s="241"/>
      <c r="P44" s="242"/>
      <c r="Q44" s="143">
        <v>2967</v>
      </c>
      <c r="R44" s="143">
        <v>3442</v>
      </c>
      <c r="S44" s="244" t="s">
        <v>169</v>
      </c>
      <c r="U44" s="260"/>
      <c r="V44" s="259"/>
      <c r="W44" s="259"/>
      <c r="X44" s="259"/>
      <c r="Y44" s="259"/>
    </row>
    <row r="45" spans="1:25" s="224" customFormat="1" ht="12.95" customHeight="1" x14ac:dyDescent="0.2">
      <c r="A45" s="238" t="s">
        <v>148</v>
      </c>
      <c r="B45" s="239"/>
      <c r="C45" s="215">
        <v>351</v>
      </c>
      <c r="D45" s="143">
        <v>301</v>
      </c>
      <c r="E45" s="143">
        <v>375</v>
      </c>
      <c r="F45" s="143">
        <v>354</v>
      </c>
      <c r="G45" s="215">
        <v>355</v>
      </c>
      <c r="H45" s="143">
        <v>286</v>
      </c>
      <c r="I45" s="143">
        <v>409</v>
      </c>
      <c r="J45" s="143">
        <v>340</v>
      </c>
      <c r="K45" s="215"/>
      <c r="L45" s="143"/>
      <c r="M45" s="143"/>
      <c r="N45" s="143"/>
      <c r="O45" s="241"/>
      <c r="P45" s="242"/>
      <c r="Q45" s="143">
        <v>1381</v>
      </c>
      <c r="R45" s="143">
        <v>1390</v>
      </c>
      <c r="S45" s="244" t="s">
        <v>169</v>
      </c>
      <c r="U45" s="260"/>
      <c r="V45" s="259"/>
      <c r="W45" s="259"/>
      <c r="X45" s="259"/>
      <c r="Y45" s="259"/>
    </row>
    <row r="46" spans="1:25" s="224" customFormat="1" ht="12.95" customHeight="1" x14ac:dyDescent="0.2">
      <c r="A46" s="238" t="s">
        <v>3</v>
      </c>
      <c r="B46" s="239"/>
      <c r="C46" s="215">
        <v>147</v>
      </c>
      <c r="D46" s="143">
        <v>171</v>
      </c>
      <c r="E46" s="143">
        <v>175</v>
      </c>
      <c r="F46" s="143">
        <v>159</v>
      </c>
      <c r="G46" s="215">
        <v>178</v>
      </c>
      <c r="H46" s="143">
        <v>205</v>
      </c>
      <c r="I46" s="143">
        <v>231</v>
      </c>
      <c r="J46" s="143">
        <v>203</v>
      </c>
      <c r="K46" s="215"/>
      <c r="L46" s="143"/>
      <c r="M46" s="143"/>
      <c r="N46" s="143"/>
      <c r="O46" s="241"/>
      <c r="P46" s="242"/>
      <c r="Q46" s="143">
        <v>652</v>
      </c>
      <c r="R46" s="143">
        <v>817</v>
      </c>
      <c r="S46" s="244" t="s">
        <v>169</v>
      </c>
      <c r="U46" s="260"/>
      <c r="V46" s="259"/>
      <c r="W46" s="259"/>
      <c r="X46" s="259"/>
      <c r="Y46" s="259"/>
    </row>
    <row r="47" spans="1:25" s="224" customFormat="1" ht="12.95" customHeight="1" x14ac:dyDescent="0.2">
      <c r="A47" s="238" t="s">
        <v>4</v>
      </c>
      <c r="B47" s="239"/>
      <c r="C47" s="215">
        <v>88</v>
      </c>
      <c r="D47" s="143">
        <v>95</v>
      </c>
      <c r="E47" s="143">
        <v>118</v>
      </c>
      <c r="F47" s="143">
        <v>116</v>
      </c>
      <c r="G47" s="215">
        <v>103</v>
      </c>
      <c r="H47" s="143">
        <v>121</v>
      </c>
      <c r="I47" s="143">
        <v>125</v>
      </c>
      <c r="J47" s="143">
        <v>125</v>
      </c>
      <c r="K47" s="215"/>
      <c r="L47" s="143"/>
      <c r="M47" s="143"/>
      <c r="N47" s="143"/>
      <c r="O47" s="241"/>
      <c r="P47" s="242"/>
      <c r="Q47" s="143">
        <v>417</v>
      </c>
      <c r="R47" s="143">
        <v>474</v>
      </c>
      <c r="S47" s="244" t="s">
        <v>169</v>
      </c>
      <c r="U47" s="260"/>
      <c r="V47" s="259"/>
      <c r="W47" s="259"/>
      <c r="X47" s="259"/>
      <c r="Y47" s="259"/>
    </row>
    <row r="48" spans="1:25" s="224" customFormat="1" ht="12.95" customHeight="1" x14ac:dyDescent="0.2">
      <c r="A48" s="238" t="s">
        <v>5</v>
      </c>
      <c r="B48" s="239"/>
      <c r="C48" s="215">
        <v>44</v>
      </c>
      <c r="D48" s="143">
        <v>44</v>
      </c>
      <c r="E48" s="143">
        <v>49</v>
      </c>
      <c r="F48" s="143">
        <v>48</v>
      </c>
      <c r="G48" s="215">
        <v>35</v>
      </c>
      <c r="H48" s="143">
        <v>40</v>
      </c>
      <c r="I48" s="143">
        <v>46</v>
      </c>
      <c r="J48" s="143">
        <v>46</v>
      </c>
      <c r="K48" s="215"/>
      <c r="L48" s="143"/>
      <c r="M48" s="143"/>
      <c r="N48" s="143"/>
      <c r="O48" s="241"/>
      <c r="P48" s="242"/>
      <c r="Q48" s="143">
        <v>185</v>
      </c>
      <c r="R48" s="143">
        <v>167</v>
      </c>
      <c r="S48" s="244" t="s">
        <v>169</v>
      </c>
      <c r="U48" s="260"/>
      <c r="V48" s="259"/>
      <c r="W48" s="259"/>
      <c r="X48" s="259"/>
      <c r="Y48" s="259"/>
    </row>
    <row r="49" spans="1:25" s="224" customFormat="1" ht="12.95" customHeight="1" x14ac:dyDescent="0.2">
      <c r="A49" s="238" t="s">
        <v>2</v>
      </c>
      <c r="B49" s="239"/>
      <c r="C49" s="215">
        <v>24</v>
      </c>
      <c r="D49" s="143">
        <v>39</v>
      </c>
      <c r="E49" s="143">
        <v>85</v>
      </c>
      <c r="F49" s="143">
        <v>34</v>
      </c>
      <c r="G49" s="215">
        <v>33</v>
      </c>
      <c r="H49" s="143">
        <v>68</v>
      </c>
      <c r="I49" s="143">
        <v>111</v>
      </c>
      <c r="J49" s="143">
        <v>56</v>
      </c>
      <c r="K49" s="215"/>
      <c r="L49" s="143"/>
      <c r="M49" s="143"/>
      <c r="N49" s="143"/>
      <c r="O49" s="241"/>
      <c r="P49" s="242"/>
      <c r="Q49" s="143">
        <v>182</v>
      </c>
      <c r="R49" s="143">
        <v>268</v>
      </c>
      <c r="S49" s="244" t="s">
        <v>169</v>
      </c>
      <c r="U49" s="260"/>
      <c r="V49" s="259"/>
      <c r="W49" s="259"/>
      <c r="X49" s="259"/>
      <c r="Y49" s="259"/>
    </row>
    <row r="50" spans="1:25" s="224" customFormat="1" ht="12.95" customHeight="1" x14ac:dyDescent="0.2">
      <c r="A50" s="238" t="s">
        <v>6</v>
      </c>
      <c r="B50" s="239"/>
      <c r="C50" s="215">
        <v>62</v>
      </c>
      <c r="D50" s="143">
        <v>61</v>
      </c>
      <c r="E50" s="143">
        <v>67</v>
      </c>
      <c r="F50" s="143">
        <v>75</v>
      </c>
      <c r="G50" s="215">
        <v>60</v>
      </c>
      <c r="H50" s="143">
        <v>66</v>
      </c>
      <c r="I50" s="143">
        <v>65</v>
      </c>
      <c r="J50" s="143">
        <v>58</v>
      </c>
      <c r="K50" s="215"/>
      <c r="L50" s="143"/>
      <c r="M50" s="143"/>
      <c r="N50" s="143"/>
      <c r="O50" s="241"/>
      <c r="P50" s="242"/>
      <c r="Q50" s="143">
        <v>265</v>
      </c>
      <c r="R50" s="143">
        <v>249</v>
      </c>
      <c r="S50" s="244" t="s">
        <v>169</v>
      </c>
      <c r="U50" s="260"/>
      <c r="V50" s="259"/>
      <c r="W50" s="259"/>
      <c r="X50" s="259"/>
      <c r="Y50" s="259"/>
    </row>
    <row r="51" spans="1:25" s="224" customFormat="1" ht="12.95" customHeight="1" x14ac:dyDescent="0.2">
      <c r="A51" s="238" t="s">
        <v>106</v>
      </c>
      <c r="B51" s="239"/>
      <c r="C51" s="215">
        <v>-29</v>
      </c>
      <c r="D51" s="143">
        <v>-18</v>
      </c>
      <c r="E51" s="143">
        <v>-20</v>
      </c>
      <c r="F51" s="143">
        <v>-34</v>
      </c>
      <c r="G51" s="215">
        <v>-18</v>
      </c>
      <c r="H51" s="143">
        <v>-31</v>
      </c>
      <c r="I51" s="143">
        <v>-22</v>
      </c>
      <c r="J51" s="143">
        <v>-33</v>
      </c>
      <c r="K51" s="215"/>
      <c r="L51" s="143"/>
      <c r="M51" s="143"/>
      <c r="N51" s="143"/>
      <c r="O51" s="241"/>
      <c r="P51" s="242"/>
      <c r="Q51" s="143">
        <v>-101</v>
      </c>
      <c r="R51" s="143">
        <v>-104</v>
      </c>
      <c r="S51" s="244" t="s">
        <v>169</v>
      </c>
      <c r="U51" s="260"/>
      <c r="V51" s="259"/>
      <c r="W51" s="259"/>
      <c r="X51" s="259"/>
      <c r="Y51" s="259"/>
    </row>
    <row r="52" spans="1:25" s="224" customFormat="1" ht="12.95" customHeight="1" x14ac:dyDescent="0.2">
      <c r="A52" s="238" t="s">
        <v>11</v>
      </c>
      <c r="B52" s="239"/>
      <c r="C52" s="215">
        <v>-22</v>
      </c>
      <c r="D52" s="143">
        <v>-11</v>
      </c>
      <c r="E52" s="143">
        <v>18</v>
      </c>
      <c r="F52" s="143">
        <v>-48</v>
      </c>
      <c r="G52" s="215">
        <v>-11</v>
      </c>
      <c r="H52" s="143">
        <v>12</v>
      </c>
      <c r="I52" s="143">
        <v>-31</v>
      </c>
      <c r="J52" s="143">
        <v>-40</v>
      </c>
      <c r="K52" s="215"/>
      <c r="L52" s="143"/>
      <c r="M52" s="143"/>
      <c r="N52" s="143"/>
      <c r="O52" s="241"/>
      <c r="P52" s="242"/>
      <c r="Q52" s="143">
        <v>-63</v>
      </c>
      <c r="R52" s="143">
        <v>-70</v>
      </c>
      <c r="S52" s="244" t="s">
        <v>169</v>
      </c>
      <c r="U52" s="260"/>
      <c r="V52" s="259"/>
      <c r="W52" s="259"/>
      <c r="X52" s="259"/>
      <c r="Y52" s="259"/>
    </row>
    <row r="53" spans="1:25" s="232" customFormat="1" ht="12.95" customHeight="1" x14ac:dyDescent="0.2">
      <c r="A53" s="245" t="s">
        <v>88</v>
      </c>
      <c r="B53" s="246"/>
      <c r="C53" s="247">
        <v>1455</v>
      </c>
      <c r="D53" s="247">
        <v>1423</v>
      </c>
      <c r="E53" s="247">
        <v>1610</v>
      </c>
      <c r="F53" s="247">
        <v>1397</v>
      </c>
      <c r="G53" s="248">
        <v>1460</v>
      </c>
      <c r="H53" s="247">
        <v>1523</v>
      </c>
      <c r="I53" s="247">
        <v>1725</v>
      </c>
      <c r="J53" s="247">
        <v>1925</v>
      </c>
      <c r="K53" s="248"/>
      <c r="L53" s="247" t="s">
        <v>169</v>
      </c>
      <c r="M53" s="247" t="s">
        <v>169</v>
      </c>
      <c r="N53" s="247" t="s">
        <v>169</v>
      </c>
      <c r="O53" s="230"/>
      <c r="P53" s="231"/>
      <c r="Q53" s="247">
        <v>5885</v>
      </c>
      <c r="R53" s="247">
        <v>6633</v>
      </c>
      <c r="S53" s="249" t="s">
        <v>169</v>
      </c>
      <c r="U53" s="261"/>
      <c r="V53" s="259"/>
      <c r="W53" s="259"/>
      <c r="X53" s="258"/>
      <c r="Y53" s="258"/>
    </row>
    <row r="54" spans="1:25" s="224" customFormat="1" ht="19.899999999999999" customHeight="1" x14ac:dyDescent="0.2">
      <c r="B54" s="225"/>
      <c r="C54" s="250" t="s">
        <v>169</v>
      </c>
      <c r="D54" s="250" t="s">
        <v>169</v>
      </c>
      <c r="E54" s="250" t="s">
        <v>169</v>
      </c>
      <c r="F54" s="250" t="s">
        <v>169</v>
      </c>
      <c r="G54" s="250" t="s">
        <v>169</v>
      </c>
      <c r="H54" s="250" t="s">
        <v>169</v>
      </c>
      <c r="I54" s="250" t="s">
        <v>169</v>
      </c>
      <c r="J54" s="250" t="s">
        <v>169</v>
      </c>
      <c r="K54" s="250"/>
      <c r="L54" s="250" t="s">
        <v>169</v>
      </c>
      <c r="M54" s="250" t="s">
        <v>169</v>
      </c>
      <c r="N54" s="250" t="s">
        <v>169</v>
      </c>
      <c r="O54" s="240"/>
      <c r="P54" s="240"/>
      <c r="Q54" s="250"/>
      <c r="R54" s="250"/>
      <c r="S54" s="250"/>
      <c r="U54" s="259"/>
      <c r="V54" s="259"/>
      <c r="W54" s="259"/>
      <c r="X54" s="259"/>
      <c r="Y54" s="259"/>
    </row>
    <row r="55" spans="1:25" s="224" customFormat="1" ht="12.95" customHeight="1" x14ac:dyDescent="0.2">
      <c r="A55" s="251" t="s">
        <v>159</v>
      </c>
      <c r="B55" s="252"/>
      <c r="C55" s="253"/>
      <c r="D55" s="253"/>
      <c r="E55" s="253"/>
      <c r="F55" s="253"/>
      <c r="G55" s="254"/>
      <c r="H55" s="253"/>
      <c r="I55" s="253"/>
      <c r="J55" s="253"/>
      <c r="K55" s="254"/>
      <c r="L55" s="253"/>
      <c r="M55" s="253"/>
      <c r="N55" s="253"/>
      <c r="O55" s="241"/>
      <c r="P55" s="242"/>
      <c r="Q55" s="253"/>
      <c r="R55" s="253"/>
      <c r="S55" s="255"/>
      <c r="U55" s="259"/>
      <c r="V55" s="259"/>
      <c r="W55" s="259"/>
      <c r="X55" s="259"/>
      <c r="Y55" s="259"/>
    </row>
    <row r="56" spans="1:25" s="224" customFormat="1" ht="12.95" customHeight="1" x14ac:dyDescent="0.2">
      <c r="A56" s="238" t="s">
        <v>0</v>
      </c>
      <c r="B56" s="239"/>
      <c r="C56" s="215"/>
      <c r="D56" s="143"/>
      <c r="E56" s="143"/>
      <c r="F56" s="143"/>
      <c r="G56" s="215"/>
      <c r="H56" s="143"/>
      <c r="I56" s="143"/>
      <c r="J56" s="143"/>
      <c r="K56" s="215"/>
      <c r="L56" s="143"/>
      <c r="M56" s="143"/>
      <c r="N56" s="143"/>
      <c r="O56" s="241"/>
      <c r="P56" s="242"/>
      <c r="Q56" s="143"/>
      <c r="R56" s="143"/>
      <c r="S56" s="244" t="s">
        <v>169</v>
      </c>
      <c r="U56" s="259"/>
      <c r="V56" s="259"/>
      <c r="W56" s="259"/>
      <c r="X56" s="259"/>
      <c r="Y56" s="259"/>
    </row>
    <row r="57" spans="1:25" s="224" customFormat="1" ht="12.95" customHeight="1" x14ac:dyDescent="0.2">
      <c r="A57" s="238" t="s">
        <v>3</v>
      </c>
      <c r="B57" s="239"/>
      <c r="C57" s="215"/>
      <c r="D57" s="143"/>
      <c r="E57" s="143"/>
      <c r="F57" s="143"/>
      <c r="G57" s="215"/>
      <c r="H57" s="143"/>
      <c r="I57" s="143"/>
      <c r="J57" s="143"/>
      <c r="K57" s="215"/>
      <c r="L57" s="143"/>
      <c r="M57" s="143"/>
      <c r="N57" s="143"/>
      <c r="O57" s="241"/>
      <c r="P57" s="242"/>
      <c r="Q57" s="143"/>
      <c r="R57" s="143"/>
      <c r="S57" s="244" t="s">
        <v>169</v>
      </c>
    </row>
    <row r="58" spans="1:25" s="224" customFormat="1" ht="12.95" customHeight="1" x14ac:dyDescent="0.2">
      <c r="A58" s="238" t="s">
        <v>4</v>
      </c>
      <c r="B58" s="239"/>
      <c r="C58" s="215"/>
      <c r="D58" s="143"/>
      <c r="E58" s="143"/>
      <c r="F58" s="143"/>
      <c r="G58" s="215"/>
      <c r="H58" s="143"/>
      <c r="I58" s="143"/>
      <c r="J58" s="143"/>
      <c r="K58" s="215"/>
      <c r="L58" s="143"/>
      <c r="M58" s="143"/>
      <c r="N58" s="143"/>
      <c r="O58" s="241"/>
      <c r="P58" s="242"/>
      <c r="Q58" s="143"/>
      <c r="R58" s="143"/>
      <c r="S58" s="244" t="s">
        <v>169</v>
      </c>
    </row>
    <row r="59" spans="1:25" s="224" customFormat="1" ht="12.95" customHeight="1" x14ac:dyDescent="0.2">
      <c r="A59" s="238" t="s">
        <v>5</v>
      </c>
      <c r="B59" s="239"/>
      <c r="C59" s="215"/>
      <c r="D59" s="143"/>
      <c r="E59" s="143"/>
      <c r="F59" s="143"/>
      <c r="G59" s="215"/>
      <c r="H59" s="143"/>
      <c r="I59" s="143"/>
      <c r="J59" s="143"/>
      <c r="K59" s="215"/>
      <c r="L59" s="143"/>
      <c r="M59" s="143"/>
      <c r="N59" s="143"/>
      <c r="O59" s="241"/>
      <c r="P59" s="242"/>
      <c r="Q59" s="143"/>
      <c r="R59" s="143"/>
      <c r="S59" s="244" t="s">
        <v>169</v>
      </c>
    </row>
    <row r="60" spans="1:25" s="224" customFormat="1" ht="12.95" customHeight="1" x14ac:dyDescent="0.2">
      <c r="A60" s="238" t="s">
        <v>2</v>
      </c>
      <c r="B60" s="239"/>
      <c r="C60" s="215"/>
      <c r="D60" s="143"/>
      <c r="E60" s="143"/>
      <c r="F60" s="143"/>
      <c r="G60" s="215"/>
      <c r="H60" s="143"/>
      <c r="I60" s="143"/>
      <c r="J60" s="143"/>
      <c r="K60" s="215"/>
      <c r="L60" s="143"/>
      <c r="M60" s="143"/>
      <c r="N60" s="143"/>
      <c r="O60" s="241"/>
      <c r="P60" s="242"/>
      <c r="Q60" s="143"/>
      <c r="R60" s="143"/>
      <c r="S60" s="244" t="s">
        <v>169</v>
      </c>
    </row>
    <row r="61" spans="1:25" s="224" customFormat="1" ht="12.95" customHeight="1" x14ac:dyDescent="0.2">
      <c r="A61" s="238" t="s">
        <v>6</v>
      </c>
      <c r="B61" s="239"/>
      <c r="C61" s="215"/>
      <c r="D61" s="143"/>
      <c r="E61" s="143"/>
      <c r="F61" s="143"/>
      <c r="G61" s="215"/>
      <c r="H61" s="143"/>
      <c r="I61" s="143"/>
      <c r="J61" s="143"/>
      <c r="K61" s="215"/>
      <c r="L61" s="143"/>
      <c r="M61" s="143"/>
      <c r="N61" s="143"/>
      <c r="O61" s="241"/>
      <c r="P61" s="242"/>
      <c r="Q61" s="143"/>
      <c r="R61" s="143"/>
      <c r="S61" s="244" t="s">
        <v>169</v>
      </c>
    </row>
    <row r="62" spans="1:25" s="224" customFormat="1" ht="12.95" customHeight="1" x14ac:dyDescent="0.2">
      <c r="A62" s="238" t="s">
        <v>106</v>
      </c>
      <c r="B62" s="239"/>
      <c r="C62" s="215"/>
      <c r="D62" s="143"/>
      <c r="E62" s="143"/>
      <c r="F62" s="143"/>
      <c r="G62" s="215"/>
      <c r="H62" s="143"/>
      <c r="I62" s="143"/>
      <c r="J62" s="143"/>
      <c r="K62" s="215"/>
      <c r="L62" s="143"/>
      <c r="M62" s="143"/>
      <c r="N62" s="143"/>
      <c r="O62" s="241"/>
      <c r="P62" s="242"/>
      <c r="Q62" s="143"/>
      <c r="R62" s="143"/>
      <c r="S62" s="244" t="s">
        <v>169</v>
      </c>
    </row>
    <row r="63" spans="1:25" s="224" customFormat="1" ht="12.95" customHeight="1" x14ac:dyDescent="0.2">
      <c r="A63" s="238" t="s">
        <v>11</v>
      </c>
      <c r="B63" s="239"/>
      <c r="C63" s="215"/>
      <c r="D63" s="143"/>
      <c r="E63" s="143"/>
      <c r="F63" s="143"/>
      <c r="G63" s="215"/>
      <c r="H63" s="143"/>
      <c r="I63" s="143"/>
      <c r="J63" s="143"/>
      <c r="K63" s="215"/>
      <c r="L63" s="143"/>
      <c r="M63" s="143"/>
      <c r="N63" s="143"/>
      <c r="O63" s="241"/>
      <c r="P63" s="242"/>
      <c r="Q63" s="143"/>
      <c r="R63" s="143"/>
      <c r="S63" s="244" t="s">
        <v>169</v>
      </c>
    </row>
    <row r="64" spans="1:25" s="232" customFormat="1" ht="12.95" customHeight="1" x14ac:dyDescent="0.2">
      <c r="A64" s="245" t="s">
        <v>88</v>
      </c>
      <c r="B64" s="246"/>
      <c r="C64" s="247"/>
      <c r="D64" s="247"/>
      <c r="E64" s="247"/>
      <c r="F64" s="247"/>
      <c r="G64" s="248"/>
      <c r="H64" s="247"/>
      <c r="I64" s="247"/>
      <c r="J64" s="247"/>
      <c r="K64" s="248"/>
      <c r="L64" s="247" t="s">
        <v>169</v>
      </c>
      <c r="M64" s="247" t="s">
        <v>169</v>
      </c>
      <c r="N64" s="247" t="s">
        <v>169</v>
      </c>
      <c r="O64" s="230"/>
      <c r="P64" s="231"/>
      <c r="Q64" s="247"/>
      <c r="R64" s="247"/>
      <c r="S64" s="249" t="s">
        <v>169</v>
      </c>
      <c r="T64" s="224"/>
    </row>
    <row r="65" spans="1:19" s="224" customFormat="1" ht="19.899999999999999" customHeight="1" x14ac:dyDescent="0.2">
      <c r="B65" s="225"/>
      <c r="C65" s="250" t="s">
        <v>169</v>
      </c>
      <c r="D65" s="250" t="s">
        <v>169</v>
      </c>
      <c r="E65" s="250" t="s">
        <v>169</v>
      </c>
      <c r="F65" s="250" t="s">
        <v>169</v>
      </c>
      <c r="G65" s="250" t="s">
        <v>169</v>
      </c>
      <c r="H65" s="250" t="s">
        <v>169</v>
      </c>
      <c r="I65" s="250" t="s">
        <v>169</v>
      </c>
      <c r="J65" s="250" t="s">
        <v>169</v>
      </c>
      <c r="K65" s="250" t="s">
        <v>169</v>
      </c>
      <c r="L65" s="250" t="s">
        <v>169</v>
      </c>
      <c r="M65" s="250" t="s">
        <v>169</v>
      </c>
      <c r="N65" s="250" t="s">
        <v>169</v>
      </c>
      <c r="O65" s="240"/>
      <c r="P65" s="240"/>
      <c r="Q65" s="250"/>
      <c r="R65" s="250"/>
      <c r="S65" s="250"/>
    </row>
    <row r="66" spans="1:19" s="224" customFormat="1" ht="11.25" x14ac:dyDescent="0.2">
      <c r="B66" s="225"/>
      <c r="C66" s="250"/>
      <c r="D66" s="250"/>
      <c r="E66" s="250"/>
      <c r="F66" s="250"/>
      <c r="G66" s="250"/>
      <c r="H66" s="250"/>
      <c r="I66" s="250"/>
      <c r="J66" s="250"/>
      <c r="K66" s="262"/>
      <c r="L66" s="250"/>
      <c r="M66" s="250"/>
      <c r="N66" s="250"/>
      <c r="O66" s="240"/>
      <c r="P66" s="240"/>
      <c r="Q66" s="250"/>
      <c r="R66" s="250"/>
      <c r="S66" s="250"/>
    </row>
    <row r="67" spans="1:19" s="224" customFormat="1" ht="12.95" customHeight="1" x14ac:dyDescent="0.2">
      <c r="A67" s="251" t="s">
        <v>154</v>
      </c>
      <c r="B67" s="252"/>
      <c r="C67" s="253"/>
      <c r="D67" s="253"/>
      <c r="E67" s="253"/>
      <c r="F67" s="253"/>
      <c r="G67" s="254"/>
      <c r="H67" s="253"/>
      <c r="I67" s="253"/>
      <c r="J67" s="253"/>
      <c r="K67" s="254"/>
      <c r="L67" s="253"/>
      <c r="M67" s="253"/>
      <c r="N67" s="253"/>
      <c r="O67" s="241"/>
      <c r="P67" s="242"/>
      <c r="Q67" s="253"/>
      <c r="R67" s="253"/>
      <c r="S67" s="255"/>
    </row>
    <row r="68" spans="1:19" s="224" customFormat="1" ht="12.95" customHeight="1" x14ac:dyDescent="0.2">
      <c r="A68" s="238" t="s">
        <v>147</v>
      </c>
      <c r="B68" s="239"/>
      <c r="C68" s="215">
        <v>790</v>
      </c>
      <c r="D68" s="143">
        <v>741</v>
      </c>
      <c r="E68" s="143">
        <v>743</v>
      </c>
      <c r="F68" s="143">
        <v>693</v>
      </c>
      <c r="G68" s="215">
        <v>725</v>
      </c>
      <c r="H68" s="143">
        <v>756</v>
      </c>
      <c r="I68" s="143">
        <v>791</v>
      </c>
      <c r="J68" s="143">
        <v>1170</v>
      </c>
      <c r="K68" s="215"/>
      <c r="L68" s="143"/>
      <c r="M68" s="143"/>
      <c r="N68" s="143"/>
      <c r="O68" s="241"/>
      <c r="P68" s="242"/>
      <c r="Q68" s="143">
        <v>2967</v>
      </c>
      <c r="R68" s="143">
        <v>3442</v>
      </c>
      <c r="S68" s="244" t="s">
        <v>169</v>
      </c>
    </row>
    <row r="69" spans="1:19" s="224" customFormat="1" ht="12.95" customHeight="1" x14ac:dyDescent="0.2">
      <c r="A69" s="238" t="s">
        <v>148</v>
      </c>
      <c r="B69" s="239"/>
      <c r="C69" s="215">
        <v>351</v>
      </c>
      <c r="D69" s="143">
        <v>301</v>
      </c>
      <c r="E69" s="143">
        <v>375</v>
      </c>
      <c r="F69" s="143">
        <v>354</v>
      </c>
      <c r="G69" s="215">
        <v>355</v>
      </c>
      <c r="H69" s="143">
        <v>286</v>
      </c>
      <c r="I69" s="143">
        <v>409</v>
      </c>
      <c r="J69" s="143">
        <v>340</v>
      </c>
      <c r="K69" s="215"/>
      <c r="L69" s="143"/>
      <c r="M69" s="143"/>
      <c r="N69" s="143"/>
      <c r="O69" s="241"/>
      <c r="P69" s="242"/>
      <c r="Q69" s="143">
        <v>1381</v>
      </c>
      <c r="R69" s="143">
        <v>1390</v>
      </c>
      <c r="S69" s="244" t="s">
        <v>169</v>
      </c>
    </row>
    <row r="70" spans="1:19" s="224" customFormat="1" ht="12.95" customHeight="1" x14ac:dyDescent="0.2">
      <c r="A70" s="238" t="s">
        <v>3</v>
      </c>
      <c r="B70" s="239"/>
      <c r="C70" s="215">
        <v>147</v>
      </c>
      <c r="D70" s="143">
        <v>171</v>
      </c>
      <c r="E70" s="143">
        <v>175</v>
      </c>
      <c r="F70" s="143">
        <v>159</v>
      </c>
      <c r="G70" s="215">
        <v>178</v>
      </c>
      <c r="H70" s="143">
        <v>205</v>
      </c>
      <c r="I70" s="143">
        <v>231</v>
      </c>
      <c r="J70" s="143">
        <v>203</v>
      </c>
      <c r="K70" s="215"/>
      <c r="L70" s="143"/>
      <c r="M70" s="143"/>
      <c r="N70" s="143"/>
      <c r="O70" s="241"/>
      <c r="P70" s="242"/>
      <c r="Q70" s="143">
        <v>652</v>
      </c>
      <c r="R70" s="143">
        <v>817</v>
      </c>
      <c r="S70" s="244" t="s">
        <v>169</v>
      </c>
    </row>
    <row r="71" spans="1:19" s="224" customFormat="1" ht="12.95" customHeight="1" x14ac:dyDescent="0.2">
      <c r="A71" s="238" t="s">
        <v>4</v>
      </c>
      <c r="B71" s="239"/>
      <c r="C71" s="215">
        <v>88</v>
      </c>
      <c r="D71" s="143">
        <v>95</v>
      </c>
      <c r="E71" s="143">
        <v>118</v>
      </c>
      <c r="F71" s="143">
        <v>116</v>
      </c>
      <c r="G71" s="215">
        <v>103</v>
      </c>
      <c r="H71" s="143">
        <v>121</v>
      </c>
      <c r="I71" s="143">
        <v>125</v>
      </c>
      <c r="J71" s="143">
        <v>125</v>
      </c>
      <c r="K71" s="215"/>
      <c r="L71" s="143"/>
      <c r="M71" s="143"/>
      <c r="N71" s="143"/>
      <c r="O71" s="241"/>
      <c r="P71" s="242"/>
      <c r="Q71" s="143">
        <v>417</v>
      </c>
      <c r="R71" s="143">
        <v>474</v>
      </c>
      <c r="S71" s="244" t="s">
        <v>169</v>
      </c>
    </row>
    <row r="72" spans="1:19" s="224" customFormat="1" ht="12.95" customHeight="1" x14ac:dyDescent="0.2">
      <c r="A72" s="238" t="s">
        <v>5</v>
      </c>
      <c r="B72" s="239"/>
      <c r="C72" s="215">
        <v>44</v>
      </c>
      <c r="D72" s="143">
        <v>44</v>
      </c>
      <c r="E72" s="143">
        <v>49</v>
      </c>
      <c r="F72" s="143">
        <v>48</v>
      </c>
      <c r="G72" s="215">
        <v>35</v>
      </c>
      <c r="H72" s="143">
        <v>40</v>
      </c>
      <c r="I72" s="143">
        <v>46</v>
      </c>
      <c r="J72" s="143">
        <v>46</v>
      </c>
      <c r="K72" s="215"/>
      <c r="L72" s="143"/>
      <c r="M72" s="143"/>
      <c r="N72" s="143"/>
      <c r="O72" s="241"/>
      <c r="P72" s="242"/>
      <c r="Q72" s="143">
        <v>185</v>
      </c>
      <c r="R72" s="143">
        <v>167</v>
      </c>
      <c r="S72" s="244" t="s">
        <v>169</v>
      </c>
    </row>
    <row r="73" spans="1:19" s="224" customFormat="1" ht="12.95" customHeight="1" x14ac:dyDescent="0.2">
      <c r="A73" s="238" t="s">
        <v>2</v>
      </c>
      <c r="B73" s="239"/>
      <c r="C73" s="215">
        <v>24</v>
      </c>
      <c r="D73" s="143">
        <v>39</v>
      </c>
      <c r="E73" s="143">
        <v>85</v>
      </c>
      <c r="F73" s="143">
        <v>34</v>
      </c>
      <c r="G73" s="215">
        <v>33</v>
      </c>
      <c r="H73" s="143">
        <v>68</v>
      </c>
      <c r="I73" s="143">
        <v>111</v>
      </c>
      <c r="J73" s="143">
        <v>56</v>
      </c>
      <c r="K73" s="215"/>
      <c r="L73" s="143"/>
      <c r="M73" s="143"/>
      <c r="N73" s="143"/>
      <c r="O73" s="241"/>
      <c r="P73" s="242"/>
      <c r="Q73" s="143">
        <v>182</v>
      </c>
      <c r="R73" s="143">
        <v>268</v>
      </c>
      <c r="S73" s="244" t="s">
        <v>169</v>
      </c>
    </row>
    <row r="74" spans="1:19" s="224" customFormat="1" ht="12.95" customHeight="1" x14ac:dyDescent="0.2">
      <c r="A74" s="238" t="s">
        <v>6</v>
      </c>
      <c r="B74" s="239"/>
      <c r="C74" s="215">
        <v>62</v>
      </c>
      <c r="D74" s="143">
        <v>61</v>
      </c>
      <c r="E74" s="143">
        <v>67</v>
      </c>
      <c r="F74" s="143">
        <v>75</v>
      </c>
      <c r="G74" s="215">
        <v>60</v>
      </c>
      <c r="H74" s="143">
        <v>66</v>
      </c>
      <c r="I74" s="143">
        <v>65</v>
      </c>
      <c r="J74" s="143">
        <v>58</v>
      </c>
      <c r="K74" s="215"/>
      <c r="L74" s="143"/>
      <c r="M74" s="143"/>
      <c r="N74" s="143"/>
      <c r="O74" s="241"/>
      <c r="P74" s="242"/>
      <c r="Q74" s="143">
        <v>265</v>
      </c>
      <c r="R74" s="143">
        <v>249</v>
      </c>
      <c r="S74" s="244" t="s">
        <v>169</v>
      </c>
    </row>
    <row r="75" spans="1:19" s="224" customFormat="1" ht="12.95" customHeight="1" x14ac:dyDescent="0.2">
      <c r="A75" s="238" t="s">
        <v>106</v>
      </c>
      <c r="B75" s="239"/>
      <c r="C75" s="215">
        <v>-29</v>
      </c>
      <c r="D75" s="143">
        <v>-18</v>
      </c>
      <c r="E75" s="143">
        <v>-20</v>
      </c>
      <c r="F75" s="143">
        <v>-34</v>
      </c>
      <c r="G75" s="215">
        <v>-18</v>
      </c>
      <c r="H75" s="143">
        <v>-31</v>
      </c>
      <c r="I75" s="143">
        <v>-22</v>
      </c>
      <c r="J75" s="143">
        <v>-33</v>
      </c>
      <c r="K75" s="215"/>
      <c r="L75" s="143"/>
      <c r="M75" s="143"/>
      <c r="N75" s="143"/>
      <c r="O75" s="241"/>
      <c r="P75" s="242"/>
      <c r="Q75" s="143">
        <v>-101</v>
      </c>
      <c r="R75" s="143">
        <v>-104</v>
      </c>
      <c r="S75" s="244" t="s">
        <v>169</v>
      </c>
    </row>
    <row r="76" spans="1:19" s="224" customFormat="1" ht="12.95" customHeight="1" x14ac:dyDescent="0.2">
      <c r="A76" s="238" t="s">
        <v>11</v>
      </c>
      <c r="B76" s="239"/>
      <c r="C76" s="215">
        <v>-22</v>
      </c>
      <c r="D76" s="143">
        <v>-11</v>
      </c>
      <c r="E76" s="143">
        <v>18</v>
      </c>
      <c r="F76" s="143">
        <v>-48</v>
      </c>
      <c r="G76" s="215">
        <v>-11</v>
      </c>
      <c r="H76" s="143">
        <v>12</v>
      </c>
      <c r="I76" s="143">
        <v>-31</v>
      </c>
      <c r="J76" s="143">
        <v>-40</v>
      </c>
      <c r="K76" s="215"/>
      <c r="L76" s="143"/>
      <c r="M76" s="143"/>
      <c r="N76" s="143"/>
      <c r="O76" s="241"/>
      <c r="P76" s="242"/>
      <c r="Q76" s="143">
        <v>-63</v>
      </c>
      <c r="R76" s="143">
        <v>-70</v>
      </c>
      <c r="S76" s="244" t="s">
        <v>169</v>
      </c>
    </row>
    <row r="77" spans="1:19" s="232" customFormat="1" ht="12.95" customHeight="1" x14ac:dyDescent="0.2">
      <c r="A77" s="245" t="s">
        <v>88</v>
      </c>
      <c r="B77" s="246"/>
      <c r="C77" s="247">
        <v>1455</v>
      </c>
      <c r="D77" s="247">
        <v>1423</v>
      </c>
      <c r="E77" s="247">
        <v>1610</v>
      </c>
      <c r="F77" s="247">
        <v>1397</v>
      </c>
      <c r="G77" s="248">
        <v>1460</v>
      </c>
      <c r="H77" s="247">
        <v>1523</v>
      </c>
      <c r="I77" s="247">
        <v>1725</v>
      </c>
      <c r="J77" s="247">
        <v>1925</v>
      </c>
      <c r="K77" s="248"/>
      <c r="L77" s="247" t="s">
        <v>169</v>
      </c>
      <c r="M77" s="247" t="s">
        <v>169</v>
      </c>
      <c r="N77" s="247" t="s">
        <v>169</v>
      </c>
      <c r="O77" s="230"/>
      <c r="P77" s="231"/>
      <c r="Q77" s="247">
        <v>5885</v>
      </c>
      <c r="R77" s="247">
        <v>6633</v>
      </c>
      <c r="S77" s="249" t="s">
        <v>169</v>
      </c>
    </row>
    <row r="78" spans="1:19" s="224" customFormat="1" ht="19.899999999999999" customHeight="1" x14ac:dyDescent="0.2">
      <c r="B78" s="225"/>
      <c r="C78" s="250" t="s">
        <v>169</v>
      </c>
      <c r="D78" s="250" t="s">
        <v>169</v>
      </c>
      <c r="E78" s="250" t="s">
        <v>169</v>
      </c>
      <c r="F78" s="250" t="s">
        <v>169</v>
      </c>
      <c r="G78" s="250" t="s">
        <v>169</v>
      </c>
      <c r="H78" s="250" t="s">
        <v>169</v>
      </c>
      <c r="I78" s="250" t="s">
        <v>169</v>
      </c>
      <c r="J78" s="250" t="s">
        <v>169</v>
      </c>
      <c r="K78" s="250"/>
      <c r="L78" s="250" t="s">
        <v>169</v>
      </c>
      <c r="M78" s="250" t="s">
        <v>169</v>
      </c>
      <c r="N78" s="250" t="s">
        <v>169</v>
      </c>
      <c r="O78" s="240"/>
      <c r="P78" s="240"/>
      <c r="Q78" s="250" t="s">
        <v>169</v>
      </c>
      <c r="R78" s="250" t="s">
        <v>169</v>
      </c>
      <c r="S78" s="250" t="s">
        <v>169</v>
      </c>
    </row>
    <row r="79" spans="1:19" s="224" customFormat="1" ht="11.25" x14ac:dyDescent="0.2">
      <c r="B79" s="225"/>
      <c r="C79" s="250"/>
      <c r="D79" s="250"/>
      <c r="E79" s="250"/>
      <c r="F79" s="250"/>
      <c r="G79" s="250"/>
      <c r="H79" s="250"/>
      <c r="I79" s="250"/>
      <c r="J79" s="250"/>
      <c r="K79" s="262"/>
      <c r="L79" s="250"/>
      <c r="M79" s="250"/>
      <c r="N79" s="250"/>
      <c r="O79" s="240"/>
      <c r="P79" s="240"/>
      <c r="Q79" s="250"/>
      <c r="R79" s="250"/>
      <c r="S79" s="250"/>
    </row>
    <row r="80" spans="1:19" s="224" customFormat="1" ht="12.95" customHeight="1" x14ac:dyDescent="0.2">
      <c r="A80" s="251" t="s">
        <v>156</v>
      </c>
      <c r="B80" s="252"/>
      <c r="C80" s="253"/>
      <c r="D80" s="253"/>
      <c r="E80" s="253"/>
      <c r="F80" s="253"/>
      <c r="G80" s="254"/>
      <c r="H80" s="253"/>
      <c r="I80" s="253"/>
      <c r="J80" s="253"/>
      <c r="K80" s="254"/>
      <c r="L80" s="253"/>
      <c r="M80" s="253"/>
      <c r="N80" s="253"/>
      <c r="O80" s="241"/>
      <c r="P80" s="242"/>
      <c r="Q80" s="253"/>
      <c r="R80" s="253"/>
      <c r="S80" s="255"/>
    </row>
    <row r="81" spans="1:20" s="224" customFormat="1" ht="12.95" customHeight="1" x14ac:dyDescent="0.2">
      <c r="A81" s="257" t="s">
        <v>155</v>
      </c>
      <c r="B81" s="263"/>
      <c r="C81" s="264">
        <v>1455</v>
      </c>
      <c r="D81" s="144">
        <v>1423</v>
      </c>
      <c r="E81" s="144">
        <v>1610</v>
      </c>
      <c r="F81" s="144">
        <v>1397</v>
      </c>
      <c r="G81" s="264">
        <v>1460</v>
      </c>
      <c r="H81" s="144">
        <v>1523</v>
      </c>
      <c r="I81" s="144">
        <v>1725</v>
      </c>
      <c r="J81" s="144">
        <v>1925</v>
      </c>
      <c r="K81" s="264"/>
      <c r="L81" s="144"/>
      <c r="M81" s="144"/>
      <c r="N81" s="144"/>
      <c r="O81" s="230"/>
      <c r="P81" s="231"/>
      <c r="Q81" s="144">
        <v>5885</v>
      </c>
      <c r="R81" s="144">
        <v>6633</v>
      </c>
      <c r="S81" s="265" t="s">
        <v>169</v>
      </c>
    </row>
    <row r="82" spans="1:20" s="224" customFormat="1" ht="12.95" customHeight="1" x14ac:dyDescent="0.2">
      <c r="A82" s="381" t="s">
        <v>132</v>
      </c>
      <c r="B82" s="382"/>
      <c r="C82" s="383">
        <v>-98</v>
      </c>
      <c r="D82" s="384">
        <v>-57</v>
      </c>
      <c r="E82" s="384">
        <v>-40</v>
      </c>
      <c r="F82" s="384">
        <v>-135</v>
      </c>
      <c r="G82" s="383">
        <v>-65</v>
      </c>
      <c r="H82" s="384">
        <v>-128</v>
      </c>
      <c r="I82" s="384">
        <v>-170</v>
      </c>
      <c r="J82" s="384">
        <v>-232</v>
      </c>
      <c r="K82" s="383"/>
      <c r="L82" s="384"/>
      <c r="M82" s="384"/>
      <c r="N82" s="385"/>
      <c r="O82" s="241"/>
      <c r="P82" s="242"/>
      <c r="Q82" s="383">
        <v>-330</v>
      </c>
      <c r="R82" s="384">
        <v>-595</v>
      </c>
      <c r="S82" s="385" t="s">
        <v>169</v>
      </c>
    </row>
    <row r="83" spans="1:20" s="232" customFormat="1" ht="12.95" customHeight="1" x14ac:dyDescent="0.2">
      <c r="A83" s="257" t="s">
        <v>170</v>
      </c>
      <c r="B83" s="263"/>
      <c r="C83" s="264">
        <v>1357</v>
      </c>
      <c r="D83" s="144">
        <v>1366</v>
      </c>
      <c r="E83" s="144">
        <v>1570</v>
      </c>
      <c r="F83" s="144">
        <v>1262</v>
      </c>
      <c r="G83" s="264">
        <v>1395</v>
      </c>
      <c r="H83" s="144">
        <v>1395</v>
      </c>
      <c r="I83" s="144">
        <v>1555</v>
      </c>
      <c r="J83" s="144">
        <v>1693</v>
      </c>
      <c r="K83" s="264"/>
      <c r="L83" s="144" t="s">
        <v>169</v>
      </c>
      <c r="M83" s="144" t="s">
        <v>169</v>
      </c>
      <c r="N83" s="144" t="s">
        <v>169</v>
      </c>
      <c r="O83" s="230"/>
      <c r="P83" s="231"/>
      <c r="Q83" s="144">
        <v>5555</v>
      </c>
      <c r="R83" s="144">
        <v>6038</v>
      </c>
      <c r="S83" s="265" t="s">
        <v>169</v>
      </c>
    </row>
    <row r="84" spans="1:20" s="224" customFormat="1" ht="12.75" customHeight="1" x14ac:dyDescent="0.2">
      <c r="A84" s="238" t="s">
        <v>171</v>
      </c>
      <c r="B84" s="239"/>
      <c r="C84" s="215">
        <v>-507</v>
      </c>
      <c r="D84" s="143">
        <v>-506</v>
      </c>
      <c r="E84" s="143">
        <v>-516</v>
      </c>
      <c r="F84" s="143">
        <v>-557</v>
      </c>
      <c r="G84" s="215">
        <v>-509</v>
      </c>
      <c r="H84" s="143">
        <v>-517</v>
      </c>
      <c r="I84" s="143">
        <v>-532</v>
      </c>
      <c r="J84" s="143">
        <v>-888</v>
      </c>
      <c r="K84" s="215"/>
      <c r="L84" s="143"/>
      <c r="M84" s="143"/>
      <c r="N84" s="143"/>
      <c r="O84" s="241"/>
      <c r="P84" s="242"/>
      <c r="Q84" s="143">
        <v>-2086</v>
      </c>
      <c r="R84" s="143">
        <v>-2446</v>
      </c>
      <c r="S84" s="244" t="s">
        <v>169</v>
      </c>
    </row>
    <row r="85" spans="1:20" s="373" customFormat="1" ht="12.75" customHeight="1" x14ac:dyDescent="0.2">
      <c r="A85" s="386" t="s">
        <v>135</v>
      </c>
      <c r="B85" s="387"/>
      <c r="C85" s="388">
        <v>-37</v>
      </c>
      <c r="D85" s="389">
        <v>-38</v>
      </c>
      <c r="E85" s="389">
        <v>-38</v>
      </c>
      <c r="F85" s="389">
        <v>-38</v>
      </c>
      <c r="G85" s="388">
        <v>-37</v>
      </c>
      <c r="H85" s="389">
        <v>-39</v>
      </c>
      <c r="I85" s="389">
        <v>-37</v>
      </c>
      <c r="J85" s="389">
        <v>-201</v>
      </c>
      <c r="K85" s="388"/>
      <c r="L85" s="389"/>
      <c r="M85" s="389"/>
      <c r="N85" s="389"/>
      <c r="O85" s="390"/>
      <c r="P85" s="391"/>
      <c r="Q85" s="392">
        <v>-151</v>
      </c>
      <c r="R85" s="392">
        <v>-314</v>
      </c>
      <c r="S85" s="393" t="s">
        <v>169</v>
      </c>
    </row>
    <row r="86" spans="1:20" s="373" customFormat="1" ht="12.75" customHeight="1" x14ac:dyDescent="0.2">
      <c r="A86" s="386" t="s">
        <v>183</v>
      </c>
      <c r="B86" s="387"/>
      <c r="C86" s="388">
        <v>0</v>
      </c>
      <c r="D86" s="389">
        <v>0</v>
      </c>
      <c r="E86" s="389">
        <v>0</v>
      </c>
      <c r="F86" s="389">
        <v>0</v>
      </c>
      <c r="G86" s="388">
        <v>0</v>
      </c>
      <c r="H86" s="389">
        <v>0</v>
      </c>
      <c r="I86" s="389">
        <v>0</v>
      </c>
      <c r="J86" s="389">
        <v>0</v>
      </c>
      <c r="K86" s="388"/>
      <c r="L86" s="389"/>
      <c r="M86" s="389"/>
      <c r="N86" s="389"/>
      <c r="O86" s="390"/>
      <c r="P86" s="391"/>
      <c r="Q86" s="392">
        <v>0</v>
      </c>
      <c r="R86" s="392">
        <v>0</v>
      </c>
      <c r="S86" s="393" t="s">
        <v>169</v>
      </c>
      <c r="T86" s="224"/>
    </row>
    <row r="87" spans="1:20" s="373" customFormat="1" ht="12.75" customHeight="1" x14ac:dyDescent="0.2">
      <c r="A87" s="386" t="s">
        <v>166</v>
      </c>
      <c r="B87" s="387"/>
      <c r="C87" s="389">
        <v>-470</v>
      </c>
      <c r="D87" s="389">
        <v>-468</v>
      </c>
      <c r="E87" s="389">
        <v>-478</v>
      </c>
      <c r="F87" s="394">
        <v>-519</v>
      </c>
      <c r="G87" s="389">
        <v>-472</v>
      </c>
      <c r="H87" s="389">
        <v>-478</v>
      </c>
      <c r="I87" s="389">
        <v>-495</v>
      </c>
      <c r="J87" s="394">
        <v>-687</v>
      </c>
      <c r="K87" s="389"/>
      <c r="L87" s="389" t="s">
        <v>169</v>
      </c>
      <c r="M87" s="389" t="s">
        <v>169</v>
      </c>
      <c r="N87" s="389" t="s">
        <v>169</v>
      </c>
      <c r="O87" s="390"/>
      <c r="P87" s="391"/>
      <c r="Q87" s="392">
        <v>-1935</v>
      </c>
      <c r="R87" s="392">
        <v>-2132</v>
      </c>
      <c r="S87" s="393" t="s">
        <v>169</v>
      </c>
      <c r="T87" s="224"/>
    </row>
    <row r="88" spans="1:20" s="373" customFormat="1" ht="12.75" customHeight="1" x14ac:dyDescent="0.2">
      <c r="A88" s="386" t="s">
        <v>184</v>
      </c>
      <c r="B88" s="387"/>
      <c r="C88" s="389">
        <v>0</v>
      </c>
      <c r="D88" s="389">
        <v>0</v>
      </c>
      <c r="E88" s="389">
        <v>0</v>
      </c>
      <c r="F88" s="400">
        <v>0</v>
      </c>
      <c r="G88" s="388">
        <v>0</v>
      </c>
      <c r="H88" s="400">
        <v>0</v>
      </c>
      <c r="I88" s="400">
        <v>0</v>
      </c>
      <c r="J88" s="394">
        <v>149</v>
      </c>
      <c r="K88" s="389"/>
      <c r="L88" s="389"/>
      <c r="M88" s="389"/>
      <c r="N88" s="389"/>
      <c r="O88" s="390"/>
      <c r="P88" s="391"/>
      <c r="Q88" s="392">
        <v>0</v>
      </c>
      <c r="R88" s="392">
        <v>149</v>
      </c>
      <c r="S88" s="393" t="s">
        <v>169</v>
      </c>
      <c r="T88" s="224"/>
    </row>
    <row r="89" spans="1:20" s="374" customFormat="1" ht="12.75" customHeight="1" x14ac:dyDescent="0.2">
      <c r="A89" s="341" t="s">
        <v>18</v>
      </c>
      <c r="B89" s="395"/>
      <c r="C89" s="396" t="s">
        <v>96</v>
      </c>
      <c r="D89" s="397">
        <v>1</v>
      </c>
      <c r="E89" s="397" t="s">
        <v>96</v>
      </c>
      <c r="F89" s="397">
        <v>-1</v>
      </c>
      <c r="G89" s="396">
        <v>14</v>
      </c>
      <c r="H89" s="397" t="s">
        <v>96</v>
      </c>
      <c r="I89" s="397">
        <v>-1</v>
      </c>
      <c r="J89" s="397">
        <v>-4</v>
      </c>
      <c r="K89" s="396"/>
      <c r="L89" s="397"/>
      <c r="M89" s="397"/>
      <c r="N89" s="397"/>
      <c r="O89" s="398"/>
      <c r="P89" s="399"/>
      <c r="Q89" s="143">
        <v>0</v>
      </c>
      <c r="R89" s="143">
        <v>9</v>
      </c>
      <c r="S89" s="244" t="s">
        <v>169</v>
      </c>
    </row>
    <row r="90" spans="1:20" s="232" customFormat="1" ht="12.95" customHeight="1" x14ac:dyDescent="0.2">
      <c r="A90" s="245" t="s">
        <v>149</v>
      </c>
      <c r="B90" s="246"/>
      <c r="C90" s="247">
        <v>850</v>
      </c>
      <c r="D90" s="247">
        <v>861</v>
      </c>
      <c r="E90" s="247">
        <v>1054</v>
      </c>
      <c r="F90" s="249">
        <v>704</v>
      </c>
      <c r="G90" s="247">
        <v>900</v>
      </c>
      <c r="H90" s="247">
        <v>878</v>
      </c>
      <c r="I90" s="247">
        <v>1022</v>
      </c>
      <c r="J90" s="249">
        <v>950</v>
      </c>
      <c r="K90" s="247"/>
      <c r="L90" s="247" t="s">
        <v>169</v>
      </c>
      <c r="M90" s="247" t="s">
        <v>169</v>
      </c>
      <c r="N90" s="247" t="s">
        <v>169</v>
      </c>
      <c r="O90" s="230"/>
      <c r="P90" s="231"/>
      <c r="Q90" s="248">
        <v>3469</v>
      </c>
      <c r="R90" s="247">
        <v>3750</v>
      </c>
      <c r="S90" s="249" t="s">
        <v>169</v>
      </c>
    </row>
    <row r="91" spans="1:20" ht="12.95" customHeight="1" x14ac:dyDescent="0.2">
      <c r="C91" s="250" t="s">
        <v>169</v>
      </c>
      <c r="D91" s="250" t="s">
        <v>169</v>
      </c>
      <c r="E91" s="250" t="s">
        <v>169</v>
      </c>
      <c r="F91" s="250" t="s">
        <v>169</v>
      </c>
      <c r="G91" s="250" t="s">
        <v>169</v>
      </c>
      <c r="H91" s="250" t="s">
        <v>169</v>
      </c>
      <c r="I91" s="250" t="s">
        <v>169</v>
      </c>
      <c r="J91" s="250" t="s">
        <v>169</v>
      </c>
      <c r="K91" s="250"/>
      <c r="L91" s="250" t="s">
        <v>169</v>
      </c>
      <c r="M91" s="250" t="s">
        <v>169</v>
      </c>
      <c r="N91" s="250" t="s">
        <v>169</v>
      </c>
      <c r="O91" s="268"/>
      <c r="P91" s="268"/>
      <c r="Q91" s="250" t="s">
        <v>169</v>
      </c>
      <c r="R91" s="250" t="s">
        <v>169</v>
      </c>
      <c r="S91" s="250" t="s">
        <v>169</v>
      </c>
    </row>
    <row r="92" spans="1:20" s="224" customFormat="1" ht="12.95" customHeight="1" x14ac:dyDescent="0.2">
      <c r="A92" s="251" t="s">
        <v>1</v>
      </c>
      <c r="B92" s="252"/>
      <c r="C92" s="253"/>
      <c r="D92" s="253"/>
      <c r="E92" s="253"/>
      <c r="F92" s="253"/>
      <c r="G92" s="254"/>
      <c r="H92" s="253"/>
      <c r="I92" s="253"/>
      <c r="J92" s="253"/>
      <c r="K92" s="254"/>
      <c r="L92" s="253"/>
      <c r="M92" s="253"/>
      <c r="N92" s="253"/>
      <c r="O92" s="241"/>
      <c r="P92" s="242"/>
      <c r="Q92" s="253"/>
      <c r="R92" s="253"/>
      <c r="S92" s="255"/>
    </row>
    <row r="93" spans="1:20" s="224" customFormat="1" ht="12.95" customHeight="1" x14ac:dyDescent="0.2">
      <c r="A93" s="238" t="s">
        <v>0</v>
      </c>
      <c r="B93" s="239"/>
      <c r="C93" s="215">
        <v>118</v>
      </c>
      <c r="D93" s="143">
        <v>196</v>
      </c>
      <c r="E93" s="143">
        <v>164</v>
      </c>
      <c r="F93" s="143">
        <v>265</v>
      </c>
      <c r="G93" s="215">
        <v>192</v>
      </c>
      <c r="H93" s="143">
        <v>213</v>
      </c>
      <c r="I93" s="143">
        <v>236</v>
      </c>
      <c r="J93" s="143">
        <v>1297</v>
      </c>
      <c r="K93" s="215"/>
      <c r="L93" s="143"/>
      <c r="M93" s="143"/>
      <c r="N93" s="143"/>
      <c r="O93" s="241"/>
      <c r="P93" s="242"/>
      <c r="Q93" s="143">
        <v>743</v>
      </c>
      <c r="R93" s="143">
        <v>1938</v>
      </c>
      <c r="S93" s="244" t="s">
        <v>169</v>
      </c>
    </row>
    <row r="94" spans="1:20" s="224" customFormat="1" ht="12.95" customHeight="1" x14ac:dyDescent="0.2">
      <c r="A94" s="238" t="s">
        <v>3</v>
      </c>
      <c r="B94" s="239"/>
      <c r="C94" s="215">
        <v>29</v>
      </c>
      <c r="D94" s="143">
        <v>23</v>
      </c>
      <c r="E94" s="143">
        <v>25</v>
      </c>
      <c r="F94" s="143">
        <v>37</v>
      </c>
      <c r="G94" s="215">
        <v>22</v>
      </c>
      <c r="H94" s="143">
        <v>38</v>
      </c>
      <c r="I94" s="143">
        <v>43</v>
      </c>
      <c r="J94" s="143">
        <v>41</v>
      </c>
      <c r="K94" s="215"/>
      <c r="L94" s="143"/>
      <c r="M94" s="143"/>
      <c r="N94" s="143"/>
      <c r="O94" s="241"/>
      <c r="P94" s="242"/>
      <c r="Q94" s="143">
        <v>114</v>
      </c>
      <c r="R94" s="143">
        <v>144</v>
      </c>
      <c r="S94" s="244" t="s">
        <v>169</v>
      </c>
    </row>
    <row r="95" spans="1:20" s="224" customFormat="1" ht="12.95" customHeight="1" x14ac:dyDescent="0.2">
      <c r="A95" s="238" t="s">
        <v>4</v>
      </c>
      <c r="B95" s="239"/>
      <c r="C95" s="215">
        <v>17</v>
      </c>
      <c r="D95" s="143">
        <v>20</v>
      </c>
      <c r="E95" s="143">
        <v>19</v>
      </c>
      <c r="F95" s="143">
        <v>27</v>
      </c>
      <c r="G95" s="215">
        <v>24</v>
      </c>
      <c r="H95" s="143">
        <v>20</v>
      </c>
      <c r="I95" s="143">
        <v>25</v>
      </c>
      <c r="J95" s="143">
        <v>44</v>
      </c>
      <c r="K95" s="215"/>
      <c r="L95" s="143"/>
      <c r="M95" s="143"/>
      <c r="N95" s="143"/>
      <c r="O95" s="241"/>
      <c r="P95" s="242"/>
      <c r="Q95" s="143">
        <v>83</v>
      </c>
      <c r="R95" s="143">
        <v>113</v>
      </c>
      <c r="S95" s="244" t="s">
        <v>169</v>
      </c>
    </row>
    <row r="96" spans="1:20" s="224" customFormat="1" ht="12.95" customHeight="1" x14ac:dyDescent="0.2">
      <c r="A96" s="238" t="s">
        <v>5</v>
      </c>
      <c r="B96" s="239"/>
      <c r="C96" s="215">
        <v>14</v>
      </c>
      <c r="D96" s="143">
        <v>20</v>
      </c>
      <c r="E96" s="143">
        <v>22</v>
      </c>
      <c r="F96" s="143">
        <v>27</v>
      </c>
      <c r="G96" s="215">
        <v>17</v>
      </c>
      <c r="H96" s="143">
        <v>24</v>
      </c>
      <c r="I96" s="143">
        <v>25</v>
      </c>
      <c r="J96" s="143">
        <v>21</v>
      </c>
      <c r="K96" s="215"/>
      <c r="L96" s="143"/>
      <c r="M96" s="143"/>
      <c r="N96" s="143"/>
      <c r="O96" s="241"/>
      <c r="P96" s="242"/>
      <c r="Q96" s="143">
        <v>83</v>
      </c>
      <c r="R96" s="143">
        <v>87</v>
      </c>
      <c r="S96" s="244" t="s">
        <v>169</v>
      </c>
    </row>
    <row r="97" spans="1:21" s="224" customFormat="1" ht="12.95" customHeight="1" x14ac:dyDescent="0.2">
      <c r="A97" s="238" t="s">
        <v>2</v>
      </c>
      <c r="B97" s="239"/>
      <c r="C97" s="215">
        <v>7</v>
      </c>
      <c r="D97" s="143">
        <v>25</v>
      </c>
      <c r="E97" s="143">
        <v>22</v>
      </c>
      <c r="F97" s="143">
        <v>36</v>
      </c>
      <c r="G97" s="215">
        <v>11</v>
      </c>
      <c r="H97" s="143">
        <v>37</v>
      </c>
      <c r="I97" s="143">
        <v>23</v>
      </c>
      <c r="J97" s="143">
        <v>57</v>
      </c>
      <c r="K97" s="215"/>
      <c r="L97" s="143"/>
      <c r="M97" s="143"/>
      <c r="N97" s="143"/>
      <c r="O97" s="241"/>
      <c r="P97" s="242"/>
      <c r="Q97" s="143">
        <v>90</v>
      </c>
      <c r="R97" s="143">
        <v>128</v>
      </c>
      <c r="S97" s="244" t="s">
        <v>169</v>
      </c>
    </row>
    <row r="98" spans="1:21" s="224" customFormat="1" ht="12.95" customHeight="1" x14ac:dyDescent="0.2">
      <c r="A98" s="238" t="s">
        <v>6</v>
      </c>
      <c r="B98" s="239"/>
      <c r="C98" s="215">
        <v>0</v>
      </c>
      <c r="D98" s="143">
        <v>0</v>
      </c>
      <c r="E98" s="143">
        <v>0</v>
      </c>
      <c r="F98" s="143">
        <v>0</v>
      </c>
      <c r="G98" s="215">
        <v>0</v>
      </c>
      <c r="H98" s="143">
        <v>0</v>
      </c>
      <c r="I98" s="143">
        <v>0</v>
      </c>
      <c r="J98" s="143">
        <v>0</v>
      </c>
      <c r="K98" s="215"/>
      <c r="L98" s="143"/>
      <c r="M98" s="143"/>
      <c r="N98" s="143"/>
      <c r="O98" s="241"/>
      <c r="P98" s="242"/>
      <c r="Q98" s="143">
        <v>0</v>
      </c>
      <c r="R98" s="143">
        <v>0</v>
      </c>
      <c r="S98" s="244" t="s">
        <v>169</v>
      </c>
    </row>
    <row r="99" spans="1:21" s="224" customFormat="1" ht="12.95" customHeight="1" x14ac:dyDescent="0.2">
      <c r="A99" s="238" t="s">
        <v>106</v>
      </c>
      <c r="B99" s="239"/>
      <c r="C99" s="215">
        <v>3</v>
      </c>
      <c r="D99" s="143">
        <v>7</v>
      </c>
      <c r="E99" s="143">
        <v>8</v>
      </c>
      <c r="F99" s="143">
        <v>12</v>
      </c>
      <c r="G99" s="215">
        <v>7</v>
      </c>
      <c r="H99" s="143">
        <v>7</v>
      </c>
      <c r="I99" s="143">
        <v>4</v>
      </c>
      <c r="J99" s="143">
        <v>11</v>
      </c>
      <c r="K99" s="215"/>
      <c r="L99" s="143"/>
      <c r="M99" s="143"/>
      <c r="N99" s="143"/>
      <c r="O99" s="241"/>
      <c r="P99" s="242"/>
      <c r="Q99" s="143">
        <v>30</v>
      </c>
      <c r="R99" s="143">
        <v>29</v>
      </c>
      <c r="S99" s="244" t="s">
        <v>169</v>
      </c>
    </row>
    <row r="100" spans="1:21" s="224" customFormat="1" ht="12.95" customHeight="1" x14ac:dyDescent="0.2">
      <c r="A100" s="238" t="s">
        <v>11</v>
      </c>
      <c r="B100" s="239"/>
      <c r="C100" s="215">
        <v>63</v>
      </c>
      <c r="D100" s="143">
        <v>54</v>
      </c>
      <c r="E100" s="143">
        <v>61</v>
      </c>
      <c r="F100" s="143">
        <v>111</v>
      </c>
      <c r="G100" s="215">
        <v>100</v>
      </c>
      <c r="H100" s="143">
        <v>135</v>
      </c>
      <c r="I100" s="143">
        <v>48</v>
      </c>
      <c r="J100" s="143">
        <v>110</v>
      </c>
      <c r="K100" s="215"/>
      <c r="L100" s="143"/>
      <c r="M100" s="143"/>
      <c r="N100" s="143"/>
      <c r="O100" s="241"/>
      <c r="P100" s="242"/>
      <c r="Q100" s="143">
        <v>289</v>
      </c>
      <c r="R100" s="143">
        <v>393</v>
      </c>
      <c r="S100" s="244" t="s">
        <v>169</v>
      </c>
    </row>
    <row r="101" spans="1:21" s="232" customFormat="1" ht="12.95" customHeight="1" x14ac:dyDescent="0.2">
      <c r="A101" s="245" t="s">
        <v>88</v>
      </c>
      <c r="B101" s="246"/>
      <c r="C101" s="247">
        <v>251</v>
      </c>
      <c r="D101" s="247">
        <v>345</v>
      </c>
      <c r="E101" s="247">
        <v>321</v>
      </c>
      <c r="F101" s="247">
        <v>515</v>
      </c>
      <c r="G101" s="248">
        <v>373</v>
      </c>
      <c r="H101" s="247">
        <v>474</v>
      </c>
      <c r="I101" s="247">
        <v>404</v>
      </c>
      <c r="J101" s="247">
        <v>1581</v>
      </c>
      <c r="K101" s="248"/>
      <c r="L101" s="247" t="s">
        <v>169</v>
      </c>
      <c r="M101" s="247" t="s">
        <v>169</v>
      </c>
      <c r="N101" s="247" t="s">
        <v>169</v>
      </c>
      <c r="O101" s="230"/>
      <c r="P101" s="231"/>
      <c r="Q101" s="247">
        <v>1432</v>
      </c>
      <c r="R101" s="247">
        <v>2832</v>
      </c>
      <c r="S101" s="249" t="s">
        <v>169</v>
      </c>
      <c r="U101" s="224"/>
    </row>
    <row r="102" spans="1:21" s="224" customFormat="1" ht="12.95" customHeight="1" x14ac:dyDescent="0.2">
      <c r="A102" s="238"/>
      <c r="B102" s="252"/>
      <c r="C102" s="250"/>
      <c r="D102" s="250"/>
      <c r="E102" s="250"/>
      <c r="F102" s="269"/>
      <c r="G102" s="250"/>
      <c r="H102" s="250"/>
      <c r="I102" s="250"/>
      <c r="J102" s="269"/>
      <c r="K102" s="250"/>
      <c r="L102" s="250"/>
      <c r="M102" s="250"/>
      <c r="N102" s="250"/>
      <c r="O102" s="241"/>
      <c r="P102" s="242"/>
      <c r="Q102" s="250"/>
      <c r="R102" s="250"/>
      <c r="S102" s="256"/>
    </row>
    <row r="103" spans="1:21" s="224" customFormat="1" ht="12.95" customHeight="1" x14ac:dyDescent="0.2">
      <c r="A103" s="257" t="s">
        <v>123</v>
      </c>
      <c r="B103" s="239"/>
      <c r="C103" s="143"/>
      <c r="D103" s="143"/>
      <c r="E103" s="143"/>
      <c r="F103" s="143"/>
      <c r="G103" s="215"/>
      <c r="H103" s="143"/>
      <c r="I103" s="143"/>
      <c r="J103" s="143"/>
      <c r="K103" s="215"/>
      <c r="L103" s="143"/>
      <c r="M103" s="143"/>
      <c r="N103" s="143"/>
      <c r="O103" s="241"/>
      <c r="P103" s="242"/>
      <c r="Q103" s="143"/>
      <c r="R103" s="143"/>
      <c r="S103" s="244"/>
    </row>
    <row r="104" spans="1:21" s="224" customFormat="1" ht="12.95" customHeight="1" x14ac:dyDescent="0.2">
      <c r="A104" s="238" t="s">
        <v>111</v>
      </c>
      <c r="B104" s="239"/>
      <c r="C104" s="215">
        <v>112</v>
      </c>
      <c r="D104" s="143">
        <v>177</v>
      </c>
      <c r="E104" s="143">
        <v>162</v>
      </c>
      <c r="F104" s="143">
        <v>310</v>
      </c>
      <c r="G104" s="215">
        <v>172</v>
      </c>
      <c r="H104" s="143">
        <v>219</v>
      </c>
      <c r="I104" s="143">
        <v>201</v>
      </c>
      <c r="J104" s="143">
        <v>440</v>
      </c>
      <c r="K104" s="215"/>
      <c r="L104" s="143"/>
      <c r="M104" s="143"/>
      <c r="N104" s="143"/>
      <c r="O104" s="241"/>
      <c r="P104" s="242"/>
      <c r="Q104" s="143">
        <v>761</v>
      </c>
      <c r="R104" s="143">
        <v>1032</v>
      </c>
      <c r="S104" s="244" t="s">
        <v>169</v>
      </c>
    </row>
    <row r="105" spans="1:21" s="224" customFormat="1" ht="12.95" customHeight="1" x14ac:dyDescent="0.2">
      <c r="A105" s="238" t="s">
        <v>112</v>
      </c>
      <c r="B105" s="239"/>
      <c r="C105" s="215">
        <v>96</v>
      </c>
      <c r="D105" s="143">
        <v>108</v>
      </c>
      <c r="E105" s="143">
        <v>105</v>
      </c>
      <c r="F105" s="143">
        <v>148</v>
      </c>
      <c r="G105" s="215">
        <v>151</v>
      </c>
      <c r="H105" s="143">
        <v>194</v>
      </c>
      <c r="I105" s="143">
        <v>148</v>
      </c>
      <c r="J105" s="143">
        <v>298</v>
      </c>
      <c r="K105" s="215"/>
      <c r="L105" s="143"/>
      <c r="M105" s="143"/>
      <c r="N105" s="143"/>
      <c r="O105" s="241"/>
      <c r="P105" s="242"/>
      <c r="Q105" s="143">
        <v>457</v>
      </c>
      <c r="R105" s="143">
        <v>791</v>
      </c>
      <c r="S105" s="244" t="s">
        <v>169</v>
      </c>
    </row>
    <row r="106" spans="1:21" s="224" customFormat="1" ht="12.95" customHeight="1" x14ac:dyDescent="0.2">
      <c r="A106" s="238" t="s">
        <v>124</v>
      </c>
      <c r="B106" s="239"/>
      <c r="C106" s="215">
        <v>31</v>
      </c>
      <c r="D106" s="143">
        <v>36</v>
      </c>
      <c r="E106" s="143">
        <v>27</v>
      </c>
      <c r="F106" s="143">
        <v>37</v>
      </c>
      <c r="G106" s="215">
        <v>37</v>
      </c>
      <c r="H106" s="143">
        <v>44</v>
      </c>
      <c r="I106" s="143">
        <v>30</v>
      </c>
      <c r="J106" s="143">
        <v>64</v>
      </c>
      <c r="K106" s="215"/>
      <c r="L106" s="143"/>
      <c r="M106" s="143"/>
      <c r="N106" s="143"/>
      <c r="O106" s="241"/>
      <c r="P106" s="242"/>
      <c r="Q106" s="143">
        <v>131</v>
      </c>
      <c r="R106" s="143">
        <v>175</v>
      </c>
      <c r="S106" s="244" t="s">
        <v>169</v>
      </c>
    </row>
    <row r="107" spans="1:21" s="224" customFormat="1" ht="12.95" customHeight="1" x14ac:dyDescent="0.2">
      <c r="A107" s="238" t="s">
        <v>11</v>
      </c>
      <c r="B107" s="239"/>
      <c r="C107" s="215">
        <v>11</v>
      </c>
      <c r="D107" s="143">
        <v>24</v>
      </c>
      <c r="E107" s="143">
        <v>27</v>
      </c>
      <c r="F107" s="143">
        <v>20</v>
      </c>
      <c r="G107" s="215">
        <v>13</v>
      </c>
      <c r="H107" s="143">
        <v>17</v>
      </c>
      <c r="I107" s="143">
        <v>24</v>
      </c>
      <c r="J107" s="143">
        <v>58</v>
      </c>
      <c r="K107" s="215"/>
      <c r="L107" s="143"/>
      <c r="M107" s="143"/>
      <c r="N107" s="143"/>
      <c r="O107" s="241"/>
      <c r="P107" s="242"/>
      <c r="Q107" s="215">
        <v>82</v>
      </c>
      <c r="R107" s="143">
        <v>112</v>
      </c>
      <c r="S107" s="244" t="s">
        <v>169</v>
      </c>
    </row>
    <row r="108" spans="1:21" s="232" customFormat="1" ht="12.95" customHeight="1" x14ac:dyDescent="0.2">
      <c r="A108" s="270" t="s">
        <v>160</v>
      </c>
      <c r="B108" s="271"/>
      <c r="C108" s="272">
        <v>250</v>
      </c>
      <c r="D108" s="273">
        <v>345</v>
      </c>
      <c r="E108" s="273">
        <v>321</v>
      </c>
      <c r="F108" s="273">
        <v>515</v>
      </c>
      <c r="G108" s="272">
        <v>373</v>
      </c>
      <c r="H108" s="273">
        <v>474</v>
      </c>
      <c r="I108" s="273">
        <v>403</v>
      </c>
      <c r="J108" s="273">
        <v>860</v>
      </c>
      <c r="K108" s="272"/>
      <c r="L108" s="273" t="s">
        <v>169</v>
      </c>
      <c r="M108" s="273" t="s">
        <v>169</v>
      </c>
      <c r="N108" s="274" t="s">
        <v>169</v>
      </c>
      <c r="O108" s="275"/>
      <c r="P108" s="231"/>
      <c r="Q108" s="272">
        <v>1431</v>
      </c>
      <c r="R108" s="273">
        <v>2110</v>
      </c>
      <c r="S108" s="274" t="s">
        <v>169</v>
      </c>
      <c r="T108" s="224"/>
    </row>
    <row r="109" spans="1:21" s="224" customFormat="1" ht="12.95" customHeight="1" x14ac:dyDescent="0.2">
      <c r="A109" s="238" t="s">
        <v>113</v>
      </c>
      <c r="B109" s="239"/>
      <c r="C109" s="215">
        <v>1</v>
      </c>
      <c r="D109" s="143">
        <v>0</v>
      </c>
      <c r="E109" s="143">
        <v>0</v>
      </c>
      <c r="F109" s="143">
        <v>0</v>
      </c>
      <c r="G109" s="215">
        <v>0</v>
      </c>
      <c r="H109" s="143">
        <v>0</v>
      </c>
      <c r="I109" s="143">
        <v>1</v>
      </c>
      <c r="J109" s="143">
        <v>721</v>
      </c>
      <c r="K109" s="215"/>
      <c r="L109" s="143"/>
      <c r="M109" s="143"/>
      <c r="N109" s="143"/>
      <c r="O109" s="241"/>
      <c r="P109" s="242"/>
      <c r="Q109" s="143">
        <v>1</v>
      </c>
      <c r="R109" s="143">
        <v>722</v>
      </c>
      <c r="S109" s="244" t="s">
        <v>169</v>
      </c>
    </row>
    <row r="110" spans="1:21" s="224" customFormat="1" ht="12.95" customHeight="1" x14ac:dyDescent="0.2">
      <c r="A110" s="276" t="s">
        <v>168</v>
      </c>
      <c r="B110" s="277"/>
      <c r="C110" s="146">
        <v>0</v>
      </c>
      <c r="D110" s="147">
        <v>0</v>
      </c>
      <c r="E110" s="147">
        <v>0</v>
      </c>
      <c r="F110" s="147">
        <v>0</v>
      </c>
      <c r="G110" s="146">
        <v>0</v>
      </c>
      <c r="H110" s="147">
        <v>0</v>
      </c>
      <c r="I110" s="147">
        <v>0</v>
      </c>
      <c r="J110" s="147">
        <v>0</v>
      </c>
      <c r="K110" s="146"/>
      <c r="L110" s="147"/>
      <c r="M110" s="147"/>
      <c r="N110" s="147"/>
      <c r="O110" s="241"/>
      <c r="P110" s="242"/>
      <c r="Q110" s="146">
        <v>0</v>
      </c>
      <c r="R110" s="147">
        <v>0</v>
      </c>
      <c r="S110" s="278" t="s">
        <v>169</v>
      </c>
    </row>
    <row r="111" spans="1:21" s="232" customFormat="1" ht="12.95" customHeight="1" x14ac:dyDescent="0.2">
      <c r="A111" s="279" t="s">
        <v>88</v>
      </c>
      <c r="B111" s="280"/>
      <c r="C111" s="248">
        <v>251</v>
      </c>
      <c r="D111" s="247">
        <v>345</v>
      </c>
      <c r="E111" s="247">
        <v>321</v>
      </c>
      <c r="F111" s="247">
        <v>515</v>
      </c>
      <c r="G111" s="248">
        <v>373</v>
      </c>
      <c r="H111" s="247">
        <v>474</v>
      </c>
      <c r="I111" s="247">
        <v>404</v>
      </c>
      <c r="J111" s="247">
        <v>1581</v>
      </c>
      <c r="K111" s="248"/>
      <c r="L111" s="247" t="s">
        <v>169</v>
      </c>
      <c r="M111" s="247" t="s">
        <v>169</v>
      </c>
      <c r="N111" s="249" t="s">
        <v>169</v>
      </c>
      <c r="O111" s="230"/>
      <c r="P111" s="231"/>
      <c r="Q111" s="281">
        <v>1432</v>
      </c>
      <c r="R111" s="282">
        <v>2832</v>
      </c>
      <c r="S111" s="283" t="s">
        <v>169</v>
      </c>
      <c r="T111" s="224"/>
    </row>
    <row r="112" spans="1:21" s="135" customFormat="1" ht="12.95" customHeight="1" x14ac:dyDescent="0.2">
      <c r="B112" s="136"/>
      <c r="C112" s="250" t="s">
        <v>169</v>
      </c>
      <c r="D112" s="250" t="s">
        <v>169</v>
      </c>
      <c r="E112" s="250" t="s">
        <v>169</v>
      </c>
      <c r="F112" s="250" t="s">
        <v>169</v>
      </c>
      <c r="G112" s="250" t="s">
        <v>169</v>
      </c>
      <c r="H112" s="250" t="s">
        <v>169</v>
      </c>
      <c r="I112" s="250" t="s">
        <v>169</v>
      </c>
      <c r="J112" s="250" t="s">
        <v>169</v>
      </c>
      <c r="K112" s="250"/>
      <c r="L112" s="250" t="s">
        <v>169</v>
      </c>
      <c r="M112" s="250" t="s">
        <v>169</v>
      </c>
      <c r="N112" s="250" t="s">
        <v>169</v>
      </c>
      <c r="O112" s="284"/>
      <c r="P112" s="284"/>
      <c r="Q112" s="250" t="s">
        <v>169</v>
      </c>
      <c r="R112" s="250" t="s">
        <v>169</v>
      </c>
      <c r="S112" s="250" t="s">
        <v>169</v>
      </c>
    </row>
    <row r="113" spans="1:20" s="224" customFormat="1" ht="12.95" customHeight="1" x14ac:dyDescent="0.2">
      <c r="A113" s="251" t="s">
        <v>162</v>
      </c>
      <c r="B113" s="252"/>
      <c r="C113" s="253"/>
      <c r="D113" s="253"/>
      <c r="E113" s="253"/>
      <c r="F113" s="253"/>
      <c r="G113" s="254"/>
      <c r="H113" s="253"/>
      <c r="I113" s="253"/>
      <c r="J113" s="253"/>
      <c r="K113" s="254"/>
      <c r="L113" s="253"/>
      <c r="M113" s="253"/>
      <c r="N113" s="253"/>
      <c r="O113" s="241"/>
      <c r="P113" s="242"/>
      <c r="Q113" s="253"/>
      <c r="R113" s="253"/>
      <c r="S113" s="255"/>
    </row>
    <row r="114" spans="1:20" s="224" customFormat="1" ht="12.95" customHeight="1" x14ac:dyDescent="0.2">
      <c r="A114" s="238" t="s">
        <v>0</v>
      </c>
      <c r="B114" s="239"/>
      <c r="C114" s="215">
        <v>0</v>
      </c>
      <c r="D114" s="143">
        <v>0</v>
      </c>
      <c r="E114" s="143">
        <v>0</v>
      </c>
      <c r="F114" s="143">
        <v>0</v>
      </c>
      <c r="G114" s="215">
        <v>0</v>
      </c>
      <c r="H114" s="143">
        <v>0</v>
      </c>
      <c r="I114" s="143">
        <v>0</v>
      </c>
      <c r="J114" s="143">
        <v>721</v>
      </c>
      <c r="K114" s="215"/>
      <c r="L114" s="143"/>
      <c r="M114" s="143"/>
      <c r="N114" s="143"/>
      <c r="O114" s="241"/>
      <c r="P114" s="242"/>
      <c r="Q114" s="143">
        <v>0</v>
      </c>
      <c r="R114" s="143">
        <v>721</v>
      </c>
      <c r="S114" s="244" t="s">
        <v>169</v>
      </c>
    </row>
    <row r="115" spans="1:20" s="224" customFormat="1" ht="12.95" customHeight="1" x14ac:dyDescent="0.2">
      <c r="A115" s="238" t="s">
        <v>3</v>
      </c>
      <c r="B115" s="239"/>
      <c r="C115" s="215">
        <v>0</v>
      </c>
      <c r="D115" s="143">
        <v>0</v>
      </c>
      <c r="E115" s="143">
        <v>0</v>
      </c>
      <c r="F115" s="143">
        <v>0</v>
      </c>
      <c r="G115" s="215">
        <v>0</v>
      </c>
      <c r="H115" s="143">
        <v>0</v>
      </c>
      <c r="I115" s="143">
        <v>0</v>
      </c>
      <c r="J115" s="143">
        <v>0</v>
      </c>
      <c r="K115" s="215"/>
      <c r="L115" s="143"/>
      <c r="M115" s="143"/>
      <c r="N115" s="143"/>
      <c r="O115" s="241"/>
      <c r="P115" s="242"/>
      <c r="Q115" s="143">
        <v>0</v>
      </c>
      <c r="R115" s="143">
        <v>0</v>
      </c>
      <c r="S115" s="244" t="s">
        <v>169</v>
      </c>
    </row>
    <row r="116" spans="1:20" s="224" customFormat="1" ht="12.95" customHeight="1" x14ac:dyDescent="0.2">
      <c r="A116" s="238" t="s">
        <v>4</v>
      </c>
      <c r="B116" s="239"/>
      <c r="C116" s="215">
        <v>0</v>
      </c>
      <c r="D116" s="143">
        <v>0</v>
      </c>
      <c r="E116" s="143">
        <v>0</v>
      </c>
      <c r="F116" s="143">
        <v>0</v>
      </c>
      <c r="G116" s="215">
        <v>0</v>
      </c>
      <c r="H116" s="143">
        <v>0</v>
      </c>
      <c r="I116" s="143">
        <v>1</v>
      </c>
      <c r="J116" s="143">
        <v>0</v>
      </c>
      <c r="K116" s="215"/>
      <c r="L116" s="143"/>
      <c r="M116" s="143"/>
      <c r="N116" s="143"/>
      <c r="O116" s="241"/>
      <c r="P116" s="242"/>
      <c r="Q116" s="143">
        <v>0</v>
      </c>
      <c r="R116" s="143">
        <v>1</v>
      </c>
      <c r="S116" s="244" t="s">
        <v>169</v>
      </c>
    </row>
    <row r="117" spans="1:20" s="224" customFormat="1" ht="12.95" customHeight="1" x14ac:dyDescent="0.2">
      <c r="A117" s="238" t="s">
        <v>5</v>
      </c>
      <c r="B117" s="239"/>
      <c r="C117" s="215">
        <v>1</v>
      </c>
      <c r="D117" s="143">
        <v>0</v>
      </c>
      <c r="E117" s="143">
        <v>0</v>
      </c>
      <c r="F117" s="143">
        <v>0</v>
      </c>
      <c r="G117" s="215">
        <v>0</v>
      </c>
      <c r="H117" s="143">
        <v>0</v>
      </c>
      <c r="I117" s="143">
        <v>0</v>
      </c>
      <c r="J117" s="143">
        <v>0</v>
      </c>
      <c r="K117" s="215"/>
      <c r="L117" s="143"/>
      <c r="M117" s="143"/>
      <c r="N117" s="143"/>
      <c r="O117" s="241"/>
      <c r="P117" s="242"/>
      <c r="Q117" s="143">
        <v>1</v>
      </c>
      <c r="R117" s="143">
        <v>0</v>
      </c>
      <c r="S117" s="244" t="s">
        <v>169</v>
      </c>
    </row>
    <row r="118" spans="1:20" s="224" customFormat="1" ht="12.95" customHeight="1" x14ac:dyDescent="0.2">
      <c r="A118" s="238" t="s">
        <v>2</v>
      </c>
      <c r="B118" s="239"/>
      <c r="C118" s="215">
        <v>0</v>
      </c>
      <c r="D118" s="143">
        <v>0</v>
      </c>
      <c r="E118" s="143">
        <v>0</v>
      </c>
      <c r="F118" s="143">
        <v>0</v>
      </c>
      <c r="G118" s="215">
        <v>0</v>
      </c>
      <c r="H118" s="143">
        <v>0</v>
      </c>
      <c r="I118" s="143">
        <v>0</v>
      </c>
      <c r="J118" s="143">
        <v>0</v>
      </c>
      <c r="K118" s="215"/>
      <c r="L118" s="143"/>
      <c r="M118" s="143"/>
      <c r="N118" s="143"/>
      <c r="O118" s="241"/>
      <c r="P118" s="242"/>
      <c r="Q118" s="143">
        <v>0</v>
      </c>
      <c r="R118" s="143">
        <v>0</v>
      </c>
      <c r="S118" s="244" t="s">
        <v>169</v>
      </c>
    </row>
    <row r="119" spans="1:20" s="224" customFormat="1" ht="12.95" customHeight="1" x14ac:dyDescent="0.2">
      <c r="A119" s="238" t="s">
        <v>6</v>
      </c>
      <c r="B119" s="239"/>
      <c r="C119" s="215">
        <v>0</v>
      </c>
      <c r="D119" s="143">
        <v>0</v>
      </c>
      <c r="E119" s="143">
        <v>0</v>
      </c>
      <c r="F119" s="143">
        <v>0</v>
      </c>
      <c r="G119" s="215">
        <v>0</v>
      </c>
      <c r="H119" s="143">
        <v>0</v>
      </c>
      <c r="I119" s="143">
        <v>0</v>
      </c>
      <c r="J119" s="143">
        <v>0</v>
      </c>
      <c r="K119" s="215"/>
      <c r="L119" s="143"/>
      <c r="M119" s="143"/>
      <c r="N119" s="143"/>
      <c r="O119" s="241"/>
      <c r="P119" s="242"/>
      <c r="Q119" s="143">
        <v>0</v>
      </c>
      <c r="R119" s="143">
        <v>0</v>
      </c>
      <c r="S119" s="244" t="s">
        <v>169</v>
      </c>
    </row>
    <row r="120" spans="1:20" s="224" customFormat="1" ht="12.95" customHeight="1" x14ac:dyDescent="0.2">
      <c r="A120" s="238" t="s">
        <v>106</v>
      </c>
      <c r="B120" s="239"/>
      <c r="C120" s="215">
        <v>0</v>
      </c>
      <c r="D120" s="143">
        <v>0</v>
      </c>
      <c r="E120" s="143">
        <v>0</v>
      </c>
      <c r="F120" s="143">
        <v>0</v>
      </c>
      <c r="G120" s="215">
        <v>0</v>
      </c>
      <c r="H120" s="143">
        <v>0</v>
      </c>
      <c r="I120" s="143">
        <v>0</v>
      </c>
      <c r="J120" s="143">
        <v>0</v>
      </c>
      <c r="K120" s="215"/>
      <c r="L120" s="143"/>
      <c r="M120" s="143"/>
      <c r="N120" s="143"/>
      <c r="O120" s="241"/>
      <c r="P120" s="242"/>
      <c r="Q120" s="143">
        <v>0</v>
      </c>
      <c r="R120" s="143">
        <v>0</v>
      </c>
      <c r="S120" s="244" t="s">
        <v>169</v>
      </c>
    </row>
    <row r="121" spans="1:20" s="224" customFormat="1" ht="12.95" customHeight="1" x14ac:dyDescent="0.2">
      <c r="A121" s="238" t="s">
        <v>11</v>
      </c>
      <c r="B121" s="239"/>
      <c r="C121" s="215">
        <v>0</v>
      </c>
      <c r="D121" s="143">
        <v>0</v>
      </c>
      <c r="E121" s="143">
        <v>0</v>
      </c>
      <c r="F121" s="143">
        <v>0</v>
      </c>
      <c r="G121" s="215">
        <v>0</v>
      </c>
      <c r="H121" s="143">
        <v>0</v>
      </c>
      <c r="I121" s="143">
        <v>0</v>
      </c>
      <c r="J121" s="143">
        <v>0</v>
      </c>
      <c r="K121" s="215"/>
      <c r="L121" s="143"/>
      <c r="M121" s="143"/>
      <c r="N121" s="143"/>
      <c r="O121" s="241"/>
      <c r="P121" s="242"/>
      <c r="Q121" s="143">
        <v>0</v>
      </c>
      <c r="R121" s="143">
        <v>0</v>
      </c>
      <c r="S121" s="244" t="s">
        <v>169</v>
      </c>
    </row>
    <row r="122" spans="1:20" s="232" customFormat="1" ht="12.95" customHeight="1" x14ac:dyDescent="0.2">
      <c r="A122" s="245" t="s">
        <v>88</v>
      </c>
      <c r="B122" s="246"/>
      <c r="C122" s="247">
        <v>1</v>
      </c>
      <c r="D122" s="247">
        <v>0</v>
      </c>
      <c r="E122" s="247">
        <v>0</v>
      </c>
      <c r="F122" s="247">
        <v>0</v>
      </c>
      <c r="G122" s="248">
        <v>0</v>
      </c>
      <c r="H122" s="247">
        <v>0</v>
      </c>
      <c r="I122" s="247">
        <v>1</v>
      </c>
      <c r="J122" s="247">
        <v>721</v>
      </c>
      <c r="K122" s="248"/>
      <c r="L122" s="247" t="s">
        <v>169</v>
      </c>
      <c r="M122" s="247" t="s">
        <v>169</v>
      </c>
      <c r="N122" s="247" t="s">
        <v>169</v>
      </c>
      <c r="O122" s="230"/>
      <c r="P122" s="231"/>
      <c r="Q122" s="247">
        <v>1</v>
      </c>
      <c r="R122" s="247">
        <v>722</v>
      </c>
      <c r="S122" s="249" t="s">
        <v>169</v>
      </c>
      <c r="T122" s="224"/>
    </row>
    <row r="123" spans="1:20" s="135" customFormat="1" ht="12.95" customHeight="1" x14ac:dyDescent="0.2">
      <c r="B123" s="136"/>
      <c r="C123" s="250" t="s">
        <v>169</v>
      </c>
      <c r="D123" s="250" t="s">
        <v>169</v>
      </c>
      <c r="E123" s="250" t="s">
        <v>169</v>
      </c>
      <c r="F123" s="250" t="s">
        <v>169</v>
      </c>
      <c r="G123" s="250" t="s">
        <v>169</v>
      </c>
      <c r="H123" s="250" t="s">
        <v>169</v>
      </c>
      <c r="I123" s="250" t="s">
        <v>169</v>
      </c>
      <c r="J123" s="250" t="s">
        <v>169</v>
      </c>
      <c r="K123" s="250"/>
      <c r="L123" s="250" t="s">
        <v>169</v>
      </c>
      <c r="M123" s="250" t="s">
        <v>169</v>
      </c>
      <c r="N123" s="250" t="s">
        <v>169</v>
      </c>
      <c r="O123" s="284"/>
      <c r="P123" s="284"/>
      <c r="Q123" s="250" t="s">
        <v>169</v>
      </c>
      <c r="R123" s="250" t="s">
        <v>169</v>
      </c>
      <c r="S123" s="250" t="s">
        <v>169</v>
      </c>
      <c r="T123" s="224"/>
    </row>
    <row r="124" spans="1:20" s="224" customFormat="1" ht="12.95" customHeight="1" x14ac:dyDescent="0.2">
      <c r="A124" s="251" t="s">
        <v>167</v>
      </c>
      <c r="B124" s="252"/>
      <c r="C124" s="253"/>
      <c r="D124" s="253"/>
      <c r="E124" s="253"/>
      <c r="F124" s="253"/>
      <c r="G124" s="254"/>
      <c r="H124" s="253"/>
      <c r="I124" s="253"/>
      <c r="J124" s="253"/>
      <c r="K124" s="254"/>
      <c r="L124" s="253"/>
      <c r="M124" s="253"/>
      <c r="N124" s="253"/>
      <c r="O124" s="241"/>
      <c r="P124" s="242"/>
      <c r="Q124" s="253"/>
      <c r="R124" s="253"/>
      <c r="S124" s="255"/>
    </row>
    <row r="125" spans="1:20" s="224" customFormat="1" ht="12.95" customHeight="1" x14ac:dyDescent="0.2">
      <c r="A125" s="238" t="s">
        <v>0</v>
      </c>
      <c r="B125" s="239"/>
      <c r="C125" s="215">
        <v>0</v>
      </c>
      <c r="D125" s="143">
        <v>0</v>
      </c>
      <c r="E125" s="143">
        <v>0</v>
      </c>
      <c r="F125" s="143">
        <v>0</v>
      </c>
      <c r="G125" s="215">
        <v>0</v>
      </c>
      <c r="H125" s="143">
        <v>0</v>
      </c>
      <c r="I125" s="143">
        <v>0</v>
      </c>
      <c r="J125" s="143">
        <v>0</v>
      </c>
      <c r="K125" s="215"/>
      <c r="L125" s="143"/>
      <c r="M125" s="143"/>
      <c r="N125" s="143"/>
      <c r="O125" s="241"/>
      <c r="P125" s="242"/>
      <c r="Q125" s="143">
        <v>0</v>
      </c>
      <c r="R125" s="143">
        <v>0</v>
      </c>
      <c r="S125" s="244" t="s">
        <v>169</v>
      </c>
    </row>
    <row r="126" spans="1:20" s="224" customFormat="1" ht="12.95" customHeight="1" x14ac:dyDescent="0.2">
      <c r="A126" s="238" t="s">
        <v>3</v>
      </c>
      <c r="B126" s="239"/>
      <c r="C126" s="215">
        <v>0</v>
      </c>
      <c r="D126" s="143">
        <v>0</v>
      </c>
      <c r="E126" s="143">
        <v>0</v>
      </c>
      <c r="F126" s="143">
        <v>0</v>
      </c>
      <c r="G126" s="215">
        <v>0</v>
      </c>
      <c r="H126" s="143">
        <v>0</v>
      </c>
      <c r="I126" s="143">
        <v>0</v>
      </c>
      <c r="J126" s="143">
        <v>0</v>
      </c>
      <c r="K126" s="215"/>
      <c r="L126" s="143"/>
      <c r="M126" s="143"/>
      <c r="N126" s="143"/>
      <c r="O126" s="241"/>
      <c r="P126" s="242"/>
      <c r="Q126" s="143">
        <v>0</v>
      </c>
      <c r="R126" s="143">
        <v>0</v>
      </c>
      <c r="S126" s="244" t="s">
        <v>169</v>
      </c>
    </row>
    <row r="127" spans="1:20" s="224" customFormat="1" ht="12.95" customHeight="1" x14ac:dyDescent="0.2">
      <c r="A127" s="238" t="s">
        <v>4</v>
      </c>
      <c r="B127" s="239"/>
      <c r="C127" s="215">
        <v>0</v>
      </c>
      <c r="D127" s="143">
        <v>0</v>
      </c>
      <c r="E127" s="143">
        <v>0</v>
      </c>
      <c r="F127" s="143">
        <v>0</v>
      </c>
      <c r="G127" s="215">
        <v>0</v>
      </c>
      <c r="H127" s="143">
        <v>0</v>
      </c>
      <c r="I127" s="143">
        <v>0</v>
      </c>
      <c r="J127" s="143">
        <v>0</v>
      </c>
      <c r="K127" s="215"/>
      <c r="L127" s="143"/>
      <c r="M127" s="143"/>
      <c r="N127" s="143"/>
      <c r="O127" s="241"/>
      <c r="P127" s="242"/>
      <c r="Q127" s="143">
        <v>0</v>
      </c>
      <c r="R127" s="143">
        <v>0</v>
      </c>
      <c r="S127" s="244" t="s">
        <v>169</v>
      </c>
    </row>
    <row r="128" spans="1:20" s="224" customFormat="1" ht="12.95" customHeight="1" x14ac:dyDescent="0.2">
      <c r="A128" s="238" t="s">
        <v>5</v>
      </c>
      <c r="B128" s="239"/>
      <c r="C128" s="215">
        <v>0</v>
      </c>
      <c r="D128" s="143">
        <v>0</v>
      </c>
      <c r="E128" s="143">
        <v>0</v>
      </c>
      <c r="F128" s="143">
        <v>0</v>
      </c>
      <c r="G128" s="215">
        <v>0</v>
      </c>
      <c r="H128" s="143">
        <v>0</v>
      </c>
      <c r="I128" s="143">
        <v>0</v>
      </c>
      <c r="J128" s="143">
        <v>0</v>
      </c>
      <c r="K128" s="215"/>
      <c r="L128" s="143"/>
      <c r="M128" s="143"/>
      <c r="N128" s="143"/>
      <c r="O128" s="241"/>
      <c r="P128" s="242"/>
      <c r="Q128" s="143">
        <v>0</v>
      </c>
      <c r="R128" s="143">
        <v>0</v>
      </c>
      <c r="S128" s="244" t="s">
        <v>169</v>
      </c>
    </row>
    <row r="129" spans="1:20" s="224" customFormat="1" ht="12.95" customHeight="1" x14ac:dyDescent="0.2">
      <c r="A129" s="238" t="s">
        <v>2</v>
      </c>
      <c r="B129" s="239"/>
      <c r="C129" s="215">
        <v>0</v>
      </c>
      <c r="D129" s="143">
        <v>0</v>
      </c>
      <c r="E129" s="143">
        <v>0</v>
      </c>
      <c r="F129" s="143">
        <v>0</v>
      </c>
      <c r="G129" s="215">
        <v>0</v>
      </c>
      <c r="H129" s="143">
        <v>0</v>
      </c>
      <c r="I129" s="143">
        <v>0</v>
      </c>
      <c r="J129" s="143">
        <v>0</v>
      </c>
      <c r="K129" s="215"/>
      <c r="L129" s="143"/>
      <c r="M129" s="143"/>
      <c r="N129" s="143"/>
      <c r="O129" s="241"/>
      <c r="P129" s="242"/>
      <c r="Q129" s="143">
        <v>0</v>
      </c>
      <c r="R129" s="143">
        <v>0</v>
      </c>
      <c r="S129" s="244" t="s">
        <v>169</v>
      </c>
    </row>
    <row r="130" spans="1:20" s="224" customFormat="1" ht="12.95" customHeight="1" x14ac:dyDescent="0.2">
      <c r="A130" s="238" t="s">
        <v>6</v>
      </c>
      <c r="B130" s="239"/>
      <c r="C130" s="215">
        <v>0</v>
      </c>
      <c r="D130" s="143">
        <v>0</v>
      </c>
      <c r="E130" s="143">
        <v>0</v>
      </c>
      <c r="F130" s="143">
        <v>0</v>
      </c>
      <c r="G130" s="215">
        <v>0</v>
      </c>
      <c r="H130" s="143">
        <v>0</v>
      </c>
      <c r="I130" s="143">
        <v>0</v>
      </c>
      <c r="J130" s="143">
        <v>0</v>
      </c>
      <c r="K130" s="215"/>
      <c r="L130" s="143"/>
      <c r="M130" s="143"/>
      <c r="N130" s="143"/>
      <c r="O130" s="241"/>
      <c r="P130" s="242"/>
      <c r="Q130" s="143">
        <v>0</v>
      </c>
      <c r="R130" s="143">
        <v>0</v>
      </c>
      <c r="S130" s="244" t="s">
        <v>169</v>
      </c>
    </row>
    <row r="131" spans="1:20" s="224" customFormat="1" ht="12.95" customHeight="1" x14ac:dyDescent="0.2">
      <c r="A131" s="238" t="s">
        <v>106</v>
      </c>
      <c r="B131" s="239"/>
      <c r="C131" s="215">
        <v>0</v>
      </c>
      <c r="D131" s="143">
        <v>0</v>
      </c>
      <c r="E131" s="143">
        <v>0</v>
      </c>
      <c r="F131" s="143">
        <v>0</v>
      </c>
      <c r="G131" s="215">
        <v>0</v>
      </c>
      <c r="H131" s="143">
        <v>0</v>
      </c>
      <c r="I131" s="143">
        <v>0</v>
      </c>
      <c r="J131" s="143">
        <v>0</v>
      </c>
      <c r="K131" s="215"/>
      <c r="L131" s="143"/>
      <c r="M131" s="143"/>
      <c r="N131" s="143"/>
      <c r="O131" s="241"/>
      <c r="P131" s="242"/>
      <c r="Q131" s="143">
        <v>0</v>
      </c>
      <c r="R131" s="143">
        <v>0</v>
      </c>
      <c r="S131" s="244" t="s">
        <v>169</v>
      </c>
    </row>
    <row r="132" spans="1:20" s="224" customFormat="1" ht="12.95" customHeight="1" x14ac:dyDescent="0.2">
      <c r="A132" s="238" t="s">
        <v>11</v>
      </c>
      <c r="B132" s="239"/>
      <c r="C132" s="215">
        <v>0</v>
      </c>
      <c r="D132" s="143">
        <v>0</v>
      </c>
      <c r="E132" s="143">
        <v>0</v>
      </c>
      <c r="F132" s="143">
        <v>0</v>
      </c>
      <c r="G132" s="215">
        <v>0</v>
      </c>
      <c r="H132" s="143">
        <v>0</v>
      </c>
      <c r="I132" s="143">
        <v>0</v>
      </c>
      <c r="J132" s="143">
        <v>0</v>
      </c>
      <c r="K132" s="215"/>
      <c r="L132" s="143"/>
      <c r="M132" s="143"/>
      <c r="N132" s="143"/>
      <c r="O132" s="241"/>
      <c r="P132" s="242"/>
      <c r="Q132" s="143">
        <v>0</v>
      </c>
      <c r="R132" s="143">
        <v>0</v>
      </c>
      <c r="S132" s="244" t="s">
        <v>169</v>
      </c>
    </row>
    <row r="133" spans="1:20" s="232" customFormat="1" ht="12.95" customHeight="1" x14ac:dyDescent="0.2">
      <c r="A133" s="245" t="s">
        <v>88</v>
      </c>
      <c r="B133" s="246"/>
      <c r="C133" s="247">
        <v>0</v>
      </c>
      <c r="D133" s="247">
        <v>0</v>
      </c>
      <c r="E133" s="247">
        <v>0</v>
      </c>
      <c r="F133" s="247">
        <v>0</v>
      </c>
      <c r="G133" s="248">
        <v>0</v>
      </c>
      <c r="H133" s="247">
        <v>0</v>
      </c>
      <c r="I133" s="247">
        <v>0</v>
      </c>
      <c r="J133" s="247">
        <v>0</v>
      </c>
      <c r="K133" s="248"/>
      <c r="L133" s="247" t="s">
        <v>169</v>
      </c>
      <c r="M133" s="247" t="s">
        <v>169</v>
      </c>
      <c r="N133" s="247" t="s">
        <v>169</v>
      </c>
      <c r="O133" s="230"/>
      <c r="P133" s="231"/>
      <c r="Q133" s="247">
        <v>0</v>
      </c>
      <c r="R133" s="247">
        <v>0</v>
      </c>
      <c r="S133" s="249" t="s">
        <v>169</v>
      </c>
      <c r="T133" s="224"/>
    </row>
    <row r="134" spans="1:20" s="135" customFormat="1" ht="12.95" customHeight="1" x14ac:dyDescent="0.2">
      <c r="B134" s="136"/>
      <c r="C134" s="134" t="s">
        <v>169</v>
      </c>
      <c r="D134" s="134" t="s">
        <v>169</v>
      </c>
      <c r="E134" s="134" t="s">
        <v>169</v>
      </c>
      <c r="F134" s="134" t="s">
        <v>169</v>
      </c>
      <c r="G134" s="134" t="s">
        <v>169</v>
      </c>
      <c r="H134" s="134" t="s">
        <v>169</v>
      </c>
      <c r="I134" s="134" t="s">
        <v>169</v>
      </c>
      <c r="J134" s="134" t="s">
        <v>169</v>
      </c>
      <c r="K134" s="134"/>
      <c r="L134" s="134" t="s">
        <v>169</v>
      </c>
      <c r="M134" s="134" t="s">
        <v>169</v>
      </c>
      <c r="N134" s="134" t="s">
        <v>169</v>
      </c>
      <c r="Q134" s="134" t="s">
        <v>169</v>
      </c>
      <c r="R134" s="134" t="s">
        <v>169</v>
      </c>
      <c r="S134" s="134" t="s">
        <v>169</v>
      </c>
      <c r="T134" s="224"/>
    </row>
  </sheetData>
  <pageMargins left="0.47244094488188981" right="0.39370078740157483" top="1.35" bottom="0.52" header="0.47244094488188981" footer="0.27559055118110237"/>
  <pageSetup paperSize="9" scale="69" fitToHeight="2" orientation="portrait" cellComments="asDisplayed" r:id="rId1"/>
  <headerFooter alignWithMargins="0"/>
  <rowBreaks count="1" manualBreakCount="1">
    <brk id="7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7712-DB79-42F6-A4A4-BB3F06256D07}">
  <sheetPr codeName="Sheet5">
    <tabColor rgb="FF00B050"/>
  </sheetPr>
  <dimension ref="A1:AB134"/>
  <sheetViews>
    <sheetView showGridLines="0" zoomScaleNormal="100" workbookViewId="0">
      <pane ySplit="4" topLeftCell="A5" activePane="bottomLeft" state="frozen"/>
      <selection activeCell="L17" sqref="L17"/>
      <selection pane="bottomLeft" activeCell="J66" sqref="J66"/>
    </sheetView>
  </sheetViews>
  <sheetFormatPr defaultColWidth="11.42578125" defaultRowHeight="12.95" customHeight="1" outlineLevelRow="1" x14ac:dyDescent="0.2"/>
  <cols>
    <col min="1" max="1" width="19" style="214" customWidth="1"/>
    <col min="2" max="2" width="9" style="267" customWidth="1"/>
    <col min="3" max="14" width="6.7109375" style="214" customWidth="1"/>
    <col min="15" max="16" width="1.42578125" style="214" customWidth="1"/>
    <col min="17" max="19" width="8.7109375" style="214" customWidth="1"/>
    <col min="20" max="20" width="2.42578125" style="214" customWidth="1"/>
    <col min="21" max="44" width="6.85546875" style="214" customWidth="1"/>
    <col min="45" max="16384" width="11.42578125" style="214"/>
  </cols>
  <sheetData>
    <row r="1" spans="1:19" s="223" customFormat="1" ht="27.95" customHeight="1" x14ac:dyDescent="0.2">
      <c r="A1" s="221" t="s">
        <v>126</v>
      </c>
      <c r="B1" s="222"/>
    </row>
    <row r="2" spans="1:19" s="224" customFormat="1" ht="12.6" customHeight="1" x14ac:dyDescent="0.2">
      <c r="A2" s="375" t="s">
        <v>125</v>
      </c>
      <c r="B2" s="225"/>
    </row>
    <row r="3" spans="1:19" s="232" customFormat="1" ht="12.95" customHeight="1" x14ac:dyDescent="0.2">
      <c r="A3" s="226"/>
      <c r="B3" s="227"/>
      <c r="C3" s="228">
        <v>2017</v>
      </c>
      <c r="D3" s="228">
        <v>2017</v>
      </c>
      <c r="E3" s="228">
        <v>2017</v>
      </c>
      <c r="F3" s="229">
        <v>2017</v>
      </c>
      <c r="G3" s="228">
        <v>2018</v>
      </c>
      <c r="H3" s="228">
        <v>2018</v>
      </c>
      <c r="I3" s="228">
        <v>2018</v>
      </c>
      <c r="J3" s="229">
        <v>2018</v>
      </c>
      <c r="K3" s="228">
        <v>2019</v>
      </c>
      <c r="L3" s="228">
        <v>2019</v>
      </c>
      <c r="M3" s="228">
        <v>2019</v>
      </c>
      <c r="N3" s="228">
        <v>2019</v>
      </c>
      <c r="O3" s="230"/>
      <c r="P3" s="231"/>
      <c r="Q3" s="228">
        <v>2017</v>
      </c>
      <c r="R3" s="228">
        <v>2018</v>
      </c>
      <c r="S3" s="229">
        <v>2019</v>
      </c>
    </row>
    <row r="4" spans="1:19" s="232" customFormat="1" ht="12.95" customHeight="1" x14ac:dyDescent="0.2">
      <c r="A4" s="233" t="s">
        <v>13</v>
      </c>
      <c r="B4" s="234" t="s">
        <v>87</v>
      </c>
      <c r="C4" s="235" t="s">
        <v>7</v>
      </c>
      <c r="D4" s="235" t="s">
        <v>10</v>
      </c>
      <c r="E4" s="235" t="s">
        <v>9</v>
      </c>
      <c r="F4" s="235" t="s">
        <v>8</v>
      </c>
      <c r="G4" s="236" t="s">
        <v>7</v>
      </c>
      <c r="H4" s="235" t="s">
        <v>10</v>
      </c>
      <c r="I4" s="235" t="s">
        <v>9</v>
      </c>
      <c r="J4" s="235" t="s">
        <v>8</v>
      </c>
      <c r="K4" s="236" t="s">
        <v>7</v>
      </c>
      <c r="L4" s="235" t="s">
        <v>10</v>
      </c>
      <c r="M4" s="235" t="s">
        <v>9</v>
      </c>
      <c r="N4" s="235" t="s">
        <v>8</v>
      </c>
      <c r="O4" s="230"/>
      <c r="P4" s="231"/>
      <c r="Q4" s="235" t="s">
        <v>89</v>
      </c>
      <c r="R4" s="235" t="s">
        <v>89</v>
      </c>
      <c r="S4" s="237" t="s">
        <v>89</v>
      </c>
    </row>
    <row r="5" spans="1:19" s="224" customFormat="1" ht="8.1" customHeight="1" x14ac:dyDescent="0.2">
      <c r="A5" s="238"/>
      <c r="B5" s="239"/>
      <c r="C5" s="240"/>
      <c r="D5" s="240"/>
      <c r="E5" s="240"/>
      <c r="F5" s="240"/>
      <c r="G5" s="241"/>
      <c r="H5" s="240"/>
      <c r="I5" s="240"/>
      <c r="J5" s="240"/>
      <c r="K5" s="241"/>
      <c r="L5" s="240"/>
      <c r="M5" s="240"/>
      <c r="N5" s="240"/>
      <c r="O5" s="241"/>
      <c r="P5" s="242"/>
      <c r="Q5" s="240"/>
      <c r="R5" s="240"/>
      <c r="S5" s="242"/>
    </row>
    <row r="6" spans="1:19" s="224" customFormat="1" ht="12.95" customHeight="1" x14ac:dyDescent="0.2">
      <c r="A6" s="243" t="s">
        <v>108</v>
      </c>
      <c r="B6" s="239"/>
      <c r="C6" s="143"/>
      <c r="D6" s="143"/>
      <c r="E6" s="143"/>
      <c r="F6" s="143"/>
      <c r="G6" s="215"/>
      <c r="H6" s="143"/>
      <c r="I6" s="143"/>
      <c r="J6" s="143"/>
      <c r="K6" s="215"/>
      <c r="L6" s="143"/>
      <c r="M6" s="143"/>
      <c r="N6" s="143"/>
      <c r="O6" s="241"/>
      <c r="P6" s="242"/>
      <c r="Q6" s="143"/>
      <c r="R6" s="143"/>
      <c r="S6" s="244"/>
    </row>
    <row r="7" spans="1:19" s="224" customFormat="1" ht="12.95" customHeight="1" x14ac:dyDescent="0.2">
      <c r="A7" s="238" t="s">
        <v>147</v>
      </c>
      <c r="B7" s="239"/>
      <c r="C7" s="215">
        <v>3761</v>
      </c>
      <c r="D7" s="143">
        <v>3839</v>
      </c>
      <c r="E7" s="143">
        <v>3829</v>
      </c>
      <c r="F7" s="143">
        <v>4059</v>
      </c>
      <c r="G7" s="215">
        <v>3856</v>
      </c>
      <c r="H7" s="143">
        <v>3944</v>
      </c>
      <c r="I7" s="143">
        <v>3903</v>
      </c>
      <c r="J7" s="143">
        <v>4129</v>
      </c>
      <c r="K7" s="215"/>
      <c r="L7" s="143"/>
      <c r="M7" s="143"/>
      <c r="N7" s="143"/>
      <c r="O7" s="241"/>
      <c r="P7" s="242"/>
      <c r="Q7" s="143">
        <v>15488</v>
      </c>
      <c r="R7" s="143">
        <v>15832</v>
      </c>
      <c r="S7" s="244" t="s">
        <v>169</v>
      </c>
    </row>
    <row r="8" spans="1:19" s="224" customFormat="1" ht="12.95" customHeight="1" x14ac:dyDescent="0.2">
      <c r="A8" s="238" t="s">
        <v>148</v>
      </c>
      <c r="B8" s="239"/>
      <c r="C8" s="215">
        <v>1728</v>
      </c>
      <c r="D8" s="143">
        <v>1670</v>
      </c>
      <c r="E8" s="143">
        <v>1576</v>
      </c>
      <c r="F8" s="143">
        <v>1731</v>
      </c>
      <c r="G8" s="215">
        <v>1702</v>
      </c>
      <c r="H8" s="143">
        <v>1644</v>
      </c>
      <c r="I8" s="143">
        <v>1556</v>
      </c>
      <c r="J8" s="143">
        <v>1740</v>
      </c>
      <c r="K8" s="215"/>
      <c r="L8" s="143"/>
      <c r="M8" s="143"/>
      <c r="N8" s="143"/>
      <c r="O8" s="241"/>
      <c r="P8" s="242"/>
      <c r="Q8" s="143">
        <v>6705</v>
      </c>
      <c r="R8" s="143">
        <v>6642</v>
      </c>
      <c r="S8" s="244" t="s">
        <v>169</v>
      </c>
    </row>
    <row r="9" spans="1:19" s="224" customFormat="1" ht="12.95" customHeight="1" x14ac:dyDescent="0.2">
      <c r="A9" s="238" t="s">
        <v>3</v>
      </c>
      <c r="B9" s="239"/>
      <c r="C9" s="215">
        <v>439</v>
      </c>
      <c r="D9" s="143">
        <v>479</v>
      </c>
      <c r="E9" s="143">
        <v>510</v>
      </c>
      <c r="F9" s="143">
        <v>529</v>
      </c>
      <c r="G9" s="215">
        <v>532</v>
      </c>
      <c r="H9" s="143">
        <v>604</v>
      </c>
      <c r="I9" s="143">
        <v>631</v>
      </c>
      <c r="J9" s="143">
        <v>663</v>
      </c>
      <c r="K9" s="215"/>
      <c r="L9" s="143"/>
      <c r="M9" s="143"/>
      <c r="N9" s="143"/>
      <c r="O9" s="241"/>
      <c r="P9" s="242"/>
      <c r="Q9" s="143">
        <v>1957</v>
      </c>
      <c r="R9" s="143">
        <v>2430</v>
      </c>
      <c r="S9" s="244" t="s">
        <v>169</v>
      </c>
    </row>
    <row r="10" spans="1:19" s="224" customFormat="1" ht="12.95" customHeight="1" x14ac:dyDescent="0.2">
      <c r="A10" s="238" t="s">
        <v>4</v>
      </c>
      <c r="B10" s="239"/>
      <c r="C10" s="215">
        <v>257</v>
      </c>
      <c r="D10" s="143">
        <v>279</v>
      </c>
      <c r="E10" s="143">
        <v>305</v>
      </c>
      <c r="F10" s="143">
        <v>337</v>
      </c>
      <c r="G10" s="215">
        <v>296</v>
      </c>
      <c r="H10" s="143">
        <v>325</v>
      </c>
      <c r="I10" s="143">
        <v>339</v>
      </c>
      <c r="J10" s="143">
        <v>348</v>
      </c>
      <c r="K10" s="215"/>
      <c r="L10" s="143"/>
      <c r="M10" s="143"/>
      <c r="N10" s="143"/>
      <c r="O10" s="241"/>
      <c r="P10" s="242"/>
      <c r="Q10" s="143">
        <v>1178</v>
      </c>
      <c r="R10" s="143">
        <v>1308</v>
      </c>
      <c r="S10" s="244" t="s">
        <v>169</v>
      </c>
    </row>
    <row r="11" spans="1:19" s="224" customFormat="1" ht="12.95" customHeight="1" x14ac:dyDescent="0.2">
      <c r="A11" s="238" t="s">
        <v>5</v>
      </c>
      <c r="B11" s="239"/>
      <c r="C11" s="215">
        <v>166</v>
      </c>
      <c r="D11" s="143">
        <v>194</v>
      </c>
      <c r="E11" s="143">
        <v>185</v>
      </c>
      <c r="F11" s="143">
        <v>198</v>
      </c>
      <c r="G11" s="215">
        <v>189</v>
      </c>
      <c r="H11" s="143">
        <v>196</v>
      </c>
      <c r="I11" s="143">
        <v>192</v>
      </c>
      <c r="J11" s="143">
        <v>210</v>
      </c>
      <c r="K11" s="215"/>
      <c r="L11" s="143"/>
      <c r="M11" s="143"/>
      <c r="N11" s="143"/>
      <c r="O11" s="241"/>
      <c r="P11" s="242"/>
      <c r="Q11" s="143">
        <v>743</v>
      </c>
      <c r="R11" s="143">
        <v>787</v>
      </c>
      <c r="S11" s="244" t="s">
        <v>169</v>
      </c>
    </row>
    <row r="12" spans="1:19" s="224" customFormat="1" ht="12.95" customHeight="1" x14ac:dyDescent="0.2">
      <c r="A12" s="238" t="s">
        <v>2</v>
      </c>
      <c r="B12" s="239"/>
      <c r="C12" s="215">
        <v>359</v>
      </c>
      <c r="D12" s="143">
        <v>410</v>
      </c>
      <c r="E12" s="143">
        <v>463</v>
      </c>
      <c r="F12" s="143">
        <v>462</v>
      </c>
      <c r="G12" s="215">
        <v>433</v>
      </c>
      <c r="H12" s="143">
        <v>450</v>
      </c>
      <c r="I12" s="143">
        <v>536</v>
      </c>
      <c r="J12" s="143">
        <v>518</v>
      </c>
      <c r="K12" s="215"/>
      <c r="L12" s="143"/>
      <c r="M12" s="143"/>
      <c r="N12" s="143"/>
      <c r="O12" s="241"/>
      <c r="P12" s="242"/>
      <c r="Q12" s="143">
        <v>1694</v>
      </c>
      <c r="R12" s="143">
        <v>1937</v>
      </c>
      <c r="S12" s="244" t="s">
        <v>169</v>
      </c>
    </row>
    <row r="13" spans="1:19" s="224" customFormat="1" ht="12.95" customHeight="1" x14ac:dyDescent="0.2">
      <c r="A13" s="238" t="s">
        <v>6</v>
      </c>
      <c r="B13" s="239"/>
      <c r="C13" s="215">
        <v>160</v>
      </c>
      <c r="D13" s="143">
        <v>154</v>
      </c>
      <c r="E13" s="143">
        <v>150</v>
      </c>
      <c r="F13" s="143">
        <v>148</v>
      </c>
      <c r="G13" s="215">
        <v>139</v>
      </c>
      <c r="H13" s="143">
        <v>138</v>
      </c>
      <c r="I13" s="143">
        <v>135</v>
      </c>
      <c r="J13" s="143">
        <v>127</v>
      </c>
      <c r="K13" s="215"/>
      <c r="L13" s="143"/>
      <c r="M13" s="143"/>
      <c r="N13" s="143"/>
      <c r="O13" s="241"/>
      <c r="P13" s="242"/>
      <c r="Q13" s="143">
        <v>612</v>
      </c>
      <c r="R13" s="143">
        <v>539</v>
      </c>
      <c r="S13" s="244" t="s">
        <v>169</v>
      </c>
    </row>
    <row r="14" spans="1:19" s="224" customFormat="1" ht="12.95" customHeight="1" x14ac:dyDescent="0.2">
      <c r="A14" s="238" t="s">
        <v>106</v>
      </c>
      <c r="B14" s="239"/>
      <c r="C14" s="215">
        <v>32</v>
      </c>
      <c r="D14" s="143">
        <v>40</v>
      </c>
      <c r="E14" s="143">
        <v>38</v>
      </c>
      <c r="F14" s="143">
        <v>37</v>
      </c>
      <c r="G14" s="215">
        <v>43</v>
      </c>
      <c r="H14" s="143">
        <v>51</v>
      </c>
      <c r="I14" s="143">
        <v>53</v>
      </c>
      <c r="J14" s="143">
        <v>53</v>
      </c>
      <c r="K14" s="215"/>
      <c r="L14" s="143"/>
      <c r="M14" s="143"/>
      <c r="N14" s="143"/>
      <c r="O14" s="241"/>
      <c r="P14" s="242"/>
      <c r="Q14" s="143">
        <v>147</v>
      </c>
      <c r="R14" s="143">
        <v>200</v>
      </c>
      <c r="S14" s="244" t="s">
        <v>169</v>
      </c>
    </row>
    <row r="15" spans="1:19" s="224" customFormat="1" ht="12.95" customHeight="1" x14ac:dyDescent="0.2">
      <c r="A15" s="238" t="s">
        <v>11</v>
      </c>
      <c r="B15" s="239"/>
      <c r="C15" s="215">
        <v>30</v>
      </c>
      <c r="D15" s="143">
        <v>32</v>
      </c>
      <c r="E15" s="143">
        <v>36</v>
      </c>
      <c r="F15" s="143">
        <v>37</v>
      </c>
      <c r="G15" s="215">
        <v>32</v>
      </c>
      <c r="H15" s="143">
        <v>41</v>
      </c>
      <c r="I15" s="143">
        <v>45</v>
      </c>
      <c r="J15" s="143">
        <v>34</v>
      </c>
      <c r="K15" s="215"/>
      <c r="L15" s="143"/>
      <c r="M15" s="143"/>
      <c r="N15" s="143"/>
      <c r="O15" s="241"/>
      <c r="P15" s="242"/>
      <c r="Q15" s="143">
        <v>135</v>
      </c>
      <c r="R15" s="143">
        <v>152</v>
      </c>
      <c r="S15" s="244" t="s">
        <v>169</v>
      </c>
    </row>
    <row r="16" spans="1:19" s="224" customFormat="1" ht="12.95" customHeight="1" x14ac:dyDescent="0.2">
      <c r="A16" s="238" t="s">
        <v>142</v>
      </c>
      <c r="B16" s="239"/>
      <c r="C16" s="215">
        <v>-11</v>
      </c>
      <c r="D16" s="143">
        <v>-11</v>
      </c>
      <c r="E16" s="143">
        <v>-16</v>
      </c>
      <c r="F16" s="143">
        <v>-19</v>
      </c>
      <c r="G16" s="215">
        <v>-13</v>
      </c>
      <c r="H16" s="143">
        <v>-18</v>
      </c>
      <c r="I16" s="143">
        <v>-16</v>
      </c>
      <c r="J16" s="143">
        <v>-19</v>
      </c>
      <c r="K16" s="215"/>
      <c r="L16" s="143"/>
      <c r="M16" s="143"/>
      <c r="N16" s="143"/>
      <c r="O16" s="241"/>
      <c r="P16" s="242"/>
      <c r="Q16" s="143">
        <v>-57</v>
      </c>
      <c r="R16" s="143">
        <v>-66</v>
      </c>
      <c r="S16" s="244" t="s">
        <v>169</v>
      </c>
    </row>
    <row r="17" spans="1:19" s="232" customFormat="1" ht="12.95" customHeight="1" x14ac:dyDescent="0.2">
      <c r="A17" s="245" t="s">
        <v>88</v>
      </c>
      <c r="B17" s="246"/>
      <c r="C17" s="248">
        <v>6921</v>
      </c>
      <c r="D17" s="247">
        <v>7086</v>
      </c>
      <c r="E17" s="247">
        <v>7076</v>
      </c>
      <c r="F17" s="247">
        <v>7519</v>
      </c>
      <c r="G17" s="248">
        <v>7209</v>
      </c>
      <c r="H17" s="247">
        <v>7375</v>
      </c>
      <c r="I17" s="247">
        <v>7374</v>
      </c>
      <c r="J17" s="247">
        <v>7803</v>
      </c>
      <c r="K17" s="248"/>
      <c r="L17" s="247" t="s">
        <v>169</v>
      </c>
      <c r="M17" s="247" t="s">
        <v>169</v>
      </c>
      <c r="N17" s="247" t="s">
        <v>169</v>
      </c>
      <c r="O17" s="230"/>
      <c r="P17" s="231"/>
      <c r="Q17" s="247">
        <v>28602</v>
      </c>
      <c r="R17" s="247">
        <v>29761</v>
      </c>
      <c r="S17" s="249" t="s">
        <v>169</v>
      </c>
    </row>
    <row r="18" spans="1:19" s="224" customFormat="1" ht="19.899999999999999" customHeight="1" x14ac:dyDescent="0.2">
      <c r="B18" s="225"/>
      <c r="C18" s="250" t="s">
        <v>169</v>
      </c>
      <c r="D18" s="250" t="s">
        <v>169</v>
      </c>
      <c r="E18" s="250" t="s">
        <v>169</v>
      </c>
      <c r="F18" s="250" t="s">
        <v>169</v>
      </c>
      <c r="G18" s="250" t="s">
        <v>169</v>
      </c>
      <c r="H18" s="250" t="s">
        <v>169</v>
      </c>
      <c r="I18" s="250" t="s">
        <v>169</v>
      </c>
      <c r="J18" s="250" t="s">
        <v>169</v>
      </c>
      <c r="K18" s="250"/>
      <c r="L18" s="250" t="s">
        <v>169</v>
      </c>
      <c r="M18" s="250" t="s">
        <v>169</v>
      </c>
      <c r="N18" s="250" t="s">
        <v>169</v>
      </c>
      <c r="O18" s="240"/>
      <c r="P18" s="240"/>
      <c r="Q18" s="250"/>
      <c r="R18" s="250" t="s">
        <v>169</v>
      </c>
      <c r="S18" s="250" t="s">
        <v>169</v>
      </c>
    </row>
    <row r="19" spans="1:19" s="224" customFormat="1" ht="12.95" customHeight="1" x14ac:dyDescent="0.2">
      <c r="A19" s="251" t="s">
        <v>110</v>
      </c>
      <c r="B19" s="252"/>
      <c r="C19" s="253"/>
      <c r="D19" s="253"/>
      <c r="E19" s="253"/>
      <c r="F19" s="253"/>
      <c r="G19" s="254"/>
      <c r="H19" s="253"/>
      <c r="I19" s="253"/>
      <c r="J19" s="253"/>
      <c r="K19" s="254"/>
      <c r="L19" s="253"/>
      <c r="M19" s="253"/>
      <c r="N19" s="253"/>
      <c r="O19" s="241"/>
      <c r="P19" s="242"/>
      <c r="Q19" s="253"/>
      <c r="R19" s="253"/>
      <c r="S19" s="255"/>
    </row>
    <row r="20" spans="1:19" s="224" customFormat="1" ht="12.95" customHeight="1" x14ac:dyDescent="0.2">
      <c r="A20" s="238" t="s">
        <v>147</v>
      </c>
      <c r="B20" s="239"/>
      <c r="C20" s="215">
        <v>3187</v>
      </c>
      <c r="D20" s="143">
        <v>3224</v>
      </c>
      <c r="E20" s="143">
        <v>3242</v>
      </c>
      <c r="F20" s="143">
        <v>3225</v>
      </c>
      <c r="G20" s="215">
        <v>3191</v>
      </c>
      <c r="H20" s="143">
        <v>3221</v>
      </c>
      <c r="I20" s="143">
        <v>3224</v>
      </c>
      <c r="J20" s="143">
        <v>3210</v>
      </c>
      <c r="K20" s="215"/>
      <c r="L20" s="143"/>
      <c r="M20" s="143"/>
      <c r="N20" s="143"/>
      <c r="O20" s="241"/>
      <c r="P20" s="242"/>
      <c r="Q20" s="143">
        <v>12878</v>
      </c>
      <c r="R20" s="143">
        <v>12846</v>
      </c>
      <c r="S20" s="244" t="s">
        <v>169</v>
      </c>
    </row>
    <row r="21" spans="1:19" s="224" customFormat="1" ht="12.95" customHeight="1" x14ac:dyDescent="0.2">
      <c r="A21" s="238" t="s">
        <v>148</v>
      </c>
      <c r="B21" s="239"/>
      <c r="C21" s="215">
        <v>1142</v>
      </c>
      <c r="D21" s="143">
        <v>1106</v>
      </c>
      <c r="E21" s="143">
        <v>1051</v>
      </c>
      <c r="F21" s="143">
        <v>1072</v>
      </c>
      <c r="G21" s="215">
        <v>1058</v>
      </c>
      <c r="H21" s="143">
        <v>1048</v>
      </c>
      <c r="I21" s="143">
        <v>1025</v>
      </c>
      <c r="J21" s="143">
        <v>1063</v>
      </c>
      <c r="K21" s="215"/>
      <c r="L21" s="143"/>
      <c r="M21" s="143"/>
      <c r="N21" s="143"/>
      <c r="O21" s="241"/>
      <c r="P21" s="242"/>
      <c r="Q21" s="143">
        <v>4371</v>
      </c>
      <c r="R21" s="143">
        <v>4194</v>
      </c>
      <c r="S21" s="244" t="s">
        <v>169</v>
      </c>
    </row>
    <row r="22" spans="1:19" s="224" customFormat="1" ht="12.95" customHeight="1" x14ac:dyDescent="0.2">
      <c r="A22" s="238" t="s">
        <v>3</v>
      </c>
      <c r="B22" s="239"/>
      <c r="C22" s="215">
        <v>259</v>
      </c>
      <c r="D22" s="143">
        <v>282</v>
      </c>
      <c r="E22" s="143">
        <v>286</v>
      </c>
      <c r="F22" s="143">
        <v>292</v>
      </c>
      <c r="G22" s="215">
        <v>302</v>
      </c>
      <c r="H22" s="143">
        <v>335</v>
      </c>
      <c r="I22" s="143">
        <v>342</v>
      </c>
      <c r="J22" s="143">
        <v>350</v>
      </c>
      <c r="K22" s="215"/>
      <c r="L22" s="143"/>
      <c r="M22" s="143"/>
      <c r="N22" s="143"/>
      <c r="O22" s="241"/>
      <c r="P22" s="242"/>
      <c r="Q22" s="143">
        <v>1119</v>
      </c>
      <c r="R22" s="143">
        <v>1329</v>
      </c>
      <c r="S22" s="244" t="s">
        <v>169</v>
      </c>
    </row>
    <row r="23" spans="1:19" s="224" customFormat="1" ht="12.95" customHeight="1" x14ac:dyDescent="0.2">
      <c r="A23" s="238" t="s">
        <v>4</v>
      </c>
      <c r="B23" s="239"/>
      <c r="C23" s="215">
        <v>150</v>
      </c>
      <c r="D23" s="143">
        <v>167</v>
      </c>
      <c r="E23" s="143">
        <v>177</v>
      </c>
      <c r="F23" s="143">
        <v>178</v>
      </c>
      <c r="G23" s="215">
        <v>179</v>
      </c>
      <c r="H23" s="143">
        <v>194</v>
      </c>
      <c r="I23" s="143">
        <v>199</v>
      </c>
      <c r="J23" s="143">
        <v>196</v>
      </c>
      <c r="K23" s="215"/>
      <c r="L23" s="143"/>
      <c r="M23" s="143"/>
      <c r="N23" s="143"/>
      <c r="O23" s="241"/>
      <c r="P23" s="242"/>
      <c r="Q23" s="143">
        <v>672</v>
      </c>
      <c r="R23" s="143">
        <v>768</v>
      </c>
      <c r="S23" s="244" t="s">
        <v>169</v>
      </c>
    </row>
    <row r="24" spans="1:19" s="224" customFormat="1" ht="12.95" customHeight="1" x14ac:dyDescent="0.2">
      <c r="A24" s="238" t="s">
        <v>5</v>
      </c>
      <c r="B24" s="239"/>
      <c r="C24" s="215">
        <v>109</v>
      </c>
      <c r="D24" s="143">
        <v>112</v>
      </c>
      <c r="E24" s="143">
        <v>117</v>
      </c>
      <c r="F24" s="143">
        <v>117</v>
      </c>
      <c r="G24" s="215">
        <v>108</v>
      </c>
      <c r="H24" s="143">
        <v>115</v>
      </c>
      <c r="I24" s="143">
        <v>114</v>
      </c>
      <c r="J24" s="143">
        <v>114</v>
      </c>
      <c r="K24" s="215"/>
      <c r="L24" s="143"/>
      <c r="M24" s="143"/>
      <c r="N24" s="143"/>
      <c r="O24" s="241"/>
      <c r="P24" s="242"/>
      <c r="Q24" s="143">
        <v>455</v>
      </c>
      <c r="R24" s="143">
        <v>451</v>
      </c>
      <c r="S24" s="244" t="s">
        <v>169</v>
      </c>
    </row>
    <row r="25" spans="1:19" s="224" customFormat="1" ht="12.95" customHeight="1" x14ac:dyDescent="0.2">
      <c r="A25" s="238" t="s">
        <v>2</v>
      </c>
      <c r="B25" s="239"/>
      <c r="C25" s="215">
        <v>206</v>
      </c>
      <c r="D25" s="143">
        <v>224</v>
      </c>
      <c r="E25" s="143">
        <v>240</v>
      </c>
      <c r="F25" s="143">
        <v>233</v>
      </c>
      <c r="G25" s="215">
        <v>260</v>
      </c>
      <c r="H25" s="143">
        <v>272</v>
      </c>
      <c r="I25" s="143">
        <v>293</v>
      </c>
      <c r="J25" s="143">
        <v>285</v>
      </c>
      <c r="K25" s="215"/>
      <c r="L25" s="143"/>
      <c r="M25" s="143"/>
      <c r="N25" s="143"/>
      <c r="O25" s="241"/>
      <c r="P25" s="242"/>
      <c r="Q25" s="143">
        <v>903</v>
      </c>
      <c r="R25" s="143">
        <v>1110</v>
      </c>
      <c r="S25" s="244" t="s">
        <v>169</v>
      </c>
    </row>
    <row r="26" spans="1:19" s="224" customFormat="1" ht="12.95" customHeight="1" x14ac:dyDescent="0.2">
      <c r="A26" s="238" t="s">
        <v>6</v>
      </c>
      <c r="B26" s="239"/>
      <c r="C26" s="215">
        <v>159</v>
      </c>
      <c r="D26" s="143">
        <v>153</v>
      </c>
      <c r="E26" s="143">
        <v>149</v>
      </c>
      <c r="F26" s="143">
        <v>147</v>
      </c>
      <c r="G26" s="215">
        <v>138</v>
      </c>
      <c r="H26" s="143">
        <v>138</v>
      </c>
      <c r="I26" s="143">
        <v>133</v>
      </c>
      <c r="J26" s="143">
        <v>127</v>
      </c>
      <c r="K26" s="215"/>
      <c r="L26" s="143"/>
      <c r="M26" s="143"/>
      <c r="N26" s="143"/>
      <c r="O26" s="241"/>
      <c r="P26" s="242"/>
      <c r="Q26" s="143">
        <v>608</v>
      </c>
      <c r="R26" s="143">
        <v>536</v>
      </c>
      <c r="S26" s="244" t="s">
        <v>169</v>
      </c>
    </row>
    <row r="27" spans="1:19" s="224" customFormat="1" ht="12.95" customHeight="1" x14ac:dyDescent="0.2">
      <c r="A27" s="238" t="s">
        <v>106</v>
      </c>
      <c r="B27" s="239"/>
      <c r="C27" s="215">
        <v>32</v>
      </c>
      <c r="D27" s="143">
        <v>40</v>
      </c>
      <c r="E27" s="143">
        <v>38</v>
      </c>
      <c r="F27" s="143">
        <v>37</v>
      </c>
      <c r="G27" s="215">
        <v>43</v>
      </c>
      <c r="H27" s="143">
        <v>51</v>
      </c>
      <c r="I27" s="143">
        <v>53</v>
      </c>
      <c r="J27" s="143">
        <v>53</v>
      </c>
      <c r="K27" s="215"/>
      <c r="L27" s="143"/>
      <c r="M27" s="143"/>
      <c r="N27" s="143"/>
      <c r="O27" s="241"/>
      <c r="P27" s="242"/>
      <c r="Q27" s="143">
        <v>147</v>
      </c>
      <c r="R27" s="143">
        <v>200</v>
      </c>
      <c r="S27" s="244" t="s">
        <v>169</v>
      </c>
    </row>
    <row r="28" spans="1:19" s="224" customFormat="1" ht="12.95" customHeight="1" x14ac:dyDescent="0.2">
      <c r="A28" s="238" t="s">
        <v>11</v>
      </c>
      <c r="B28" s="239"/>
      <c r="C28" s="215">
        <v>0</v>
      </c>
      <c r="D28" s="143">
        <v>0</v>
      </c>
      <c r="E28" s="143">
        <v>0</v>
      </c>
      <c r="F28" s="143">
        <v>0</v>
      </c>
      <c r="G28" s="215">
        <v>0</v>
      </c>
      <c r="H28" s="143">
        <v>0</v>
      </c>
      <c r="I28" s="143">
        <v>0</v>
      </c>
      <c r="J28" s="143">
        <v>0</v>
      </c>
      <c r="K28" s="215"/>
      <c r="L28" s="143"/>
      <c r="M28" s="143"/>
      <c r="N28" s="143"/>
      <c r="O28" s="241"/>
      <c r="P28" s="242"/>
      <c r="Q28" s="143">
        <v>0</v>
      </c>
      <c r="R28" s="143">
        <v>0</v>
      </c>
      <c r="S28" s="244" t="s">
        <v>169</v>
      </c>
    </row>
    <row r="29" spans="1:19" s="232" customFormat="1" ht="12.95" customHeight="1" x14ac:dyDescent="0.2">
      <c r="A29" s="245" t="s">
        <v>88</v>
      </c>
      <c r="B29" s="246"/>
      <c r="C29" s="247">
        <v>5244</v>
      </c>
      <c r="D29" s="247">
        <v>5308</v>
      </c>
      <c r="E29" s="247">
        <v>5300</v>
      </c>
      <c r="F29" s="247">
        <v>5301</v>
      </c>
      <c r="G29" s="248">
        <v>5279</v>
      </c>
      <c r="H29" s="247">
        <v>5374</v>
      </c>
      <c r="I29" s="247">
        <v>5383</v>
      </c>
      <c r="J29" s="247">
        <v>5398</v>
      </c>
      <c r="K29" s="248"/>
      <c r="L29" s="247" t="s">
        <v>169</v>
      </c>
      <c r="M29" s="247" t="s">
        <v>169</v>
      </c>
      <c r="N29" s="247" t="s">
        <v>169</v>
      </c>
      <c r="O29" s="230"/>
      <c r="P29" s="231"/>
      <c r="Q29" s="247">
        <v>21153</v>
      </c>
      <c r="R29" s="247">
        <v>21434</v>
      </c>
      <c r="S29" s="249" t="s">
        <v>169</v>
      </c>
    </row>
    <row r="30" spans="1:19" s="224" customFormat="1" ht="12.95" customHeight="1" x14ac:dyDescent="0.2">
      <c r="A30" s="238"/>
      <c r="B30" s="239"/>
      <c r="C30" s="250" t="s">
        <v>169</v>
      </c>
      <c r="D30" s="250" t="s">
        <v>169</v>
      </c>
      <c r="E30" s="250" t="s">
        <v>169</v>
      </c>
      <c r="F30" s="250" t="s">
        <v>169</v>
      </c>
      <c r="G30" s="250" t="s">
        <v>169</v>
      </c>
      <c r="H30" s="250" t="s">
        <v>169</v>
      </c>
      <c r="I30" s="250" t="s">
        <v>169</v>
      </c>
      <c r="J30" s="250" t="s">
        <v>169</v>
      </c>
      <c r="K30" s="250"/>
      <c r="L30" s="250" t="s">
        <v>169</v>
      </c>
      <c r="M30" s="250" t="s">
        <v>169</v>
      </c>
      <c r="N30" s="376" t="s">
        <v>169</v>
      </c>
      <c r="O30" s="241"/>
      <c r="P30" s="242"/>
      <c r="Q30" s="376"/>
      <c r="R30" s="250" t="s">
        <v>169</v>
      </c>
      <c r="S30" s="269" t="s">
        <v>169</v>
      </c>
    </row>
    <row r="31" spans="1:19" s="224" customFormat="1" ht="12.95" customHeight="1" x14ac:dyDescent="0.2">
      <c r="A31" s="257" t="s">
        <v>122</v>
      </c>
      <c r="B31" s="239"/>
      <c r="C31" s="143"/>
      <c r="D31" s="143"/>
      <c r="E31" s="143"/>
      <c r="F31" s="143"/>
      <c r="G31" s="215"/>
      <c r="H31" s="143"/>
      <c r="I31" s="143"/>
      <c r="J31" s="143"/>
      <c r="K31" s="215"/>
      <c r="L31" s="143"/>
      <c r="M31" s="143"/>
      <c r="N31" s="143"/>
      <c r="O31" s="241"/>
      <c r="P31" s="242"/>
      <c r="Q31" s="143"/>
      <c r="R31" s="143"/>
      <c r="S31" s="244"/>
    </row>
    <row r="32" spans="1:19" s="224" customFormat="1" ht="12.95" customHeight="1" x14ac:dyDescent="0.2">
      <c r="A32" s="238" t="s">
        <v>147</v>
      </c>
      <c r="B32" s="239"/>
      <c r="C32" s="215">
        <v>1431</v>
      </c>
      <c r="D32" s="143">
        <v>1464</v>
      </c>
      <c r="E32" s="143">
        <v>1491</v>
      </c>
      <c r="F32" s="143">
        <v>1473</v>
      </c>
      <c r="G32" s="215">
        <v>1452</v>
      </c>
      <c r="H32" s="143">
        <v>1462</v>
      </c>
      <c r="I32" s="143">
        <v>1489</v>
      </c>
      <c r="J32" s="143">
        <v>1478</v>
      </c>
      <c r="K32" s="215"/>
      <c r="L32" s="143"/>
      <c r="M32" s="143"/>
      <c r="N32" s="143"/>
      <c r="O32" s="241"/>
      <c r="P32" s="242"/>
      <c r="Q32" s="143">
        <v>5859</v>
      </c>
      <c r="R32" s="143">
        <v>5881</v>
      </c>
      <c r="S32" s="244" t="s">
        <v>169</v>
      </c>
    </row>
    <row r="33" spans="1:19" s="224" customFormat="1" ht="12.95" customHeight="1" x14ac:dyDescent="0.2">
      <c r="A33" s="238" t="s">
        <v>148</v>
      </c>
      <c r="B33" s="239"/>
      <c r="C33" s="215">
        <v>526</v>
      </c>
      <c r="D33" s="143">
        <v>481</v>
      </c>
      <c r="E33" s="143">
        <v>456</v>
      </c>
      <c r="F33" s="143">
        <v>468</v>
      </c>
      <c r="G33" s="215">
        <v>472</v>
      </c>
      <c r="H33" s="143">
        <v>475</v>
      </c>
      <c r="I33" s="143">
        <v>473</v>
      </c>
      <c r="J33" s="143">
        <v>485</v>
      </c>
      <c r="K33" s="215"/>
      <c r="L33" s="143"/>
      <c r="M33" s="143"/>
      <c r="N33" s="143"/>
      <c r="O33" s="241"/>
      <c r="P33" s="242"/>
      <c r="Q33" s="143">
        <v>1931</v>
      </c>
      <c r="R33" s="143">
        <v>1905</v>
      </c>
      <c r="S33" s="244" t="s">
        <v>169</v>
      </c>
    </row>
    <row r="34" spans="1:19" s="224" customFormat="1" ht="12.95" customHeight="1" x14ac:dyDescent="0.2">
      <c r="A34" s="238" t="s">
        <v>3</v>
      </c>
      <c r="B34" s="239"/>
      <c r="C34" s="215">
        <v>259</v>
      </c>
      <c r="D34" s="143">
        <v>282</v>
      </c>
      <c r="E34" s="143">
        <v>286</v>
      </c>
      <c r="F34" s="143">
        <v>292</v>
      </c>
      <c r="G34" s="215">
        <v>302</v>
      </c>
      <c r="H34" s="143">
        <v>335</v>
      </c>
      <c r="I34" s="143">
        <v>342</v>
      </c>
      <c r="J34" s="143">
        <v>350</v>
      </c>
      <c r="K34" s="215"/>
      <c r="L34" s="143"/>
      <c r="M34" s="143"/>
      <c r="N34" s="143"/>
      <c r="O34" s="241"/>
      <c r="P34" s="242"/>
      <c r="Q34" s="143">
        <v>1119</v>
      </c>
      <c r="R34" s="143">
        <v>1329</v>
      </c>
      <c r="S34" s="244" t="s">
        <v>169</v>
      </c>
    </row>
    <row r="35" spans="1:19" s="224" customFormat="1" ht="12.95" customHeight="1" x14ac:dyDescent="0.2">
      <c r="A35" s="238" t="s">
        <v>4</v>
      </c>
      <c r="B35" s="239"/>
      <c r="C35" s="215">
        <v>150</v>
      </c>
      <c r="D35" s="143">
        <v>167</v>
      </c>
      <c r="E35" s="143">
        <v>177</v>
      </c>
      <c r="F35" s="143">
        <v>178</v>
      </c>
      <c r="G35" s="215">
        <v>179</v>
      </c>
      <c r="H35" s="143">
        <v>194</v>
      </c>
      <c r="I35" s="143">
        <v>199</v>
      </c>
      <c r="J35" s="143">
        <v>196</v>
      </c>
      <c r="K35" s="215"/>
      <c r="L35" s="143"/>
      <c r="M35" s="143"/>
      <c r="N35" s="143"/>
      <c r="O35" s="241"/>
      <c r="P35" s="242"/>
      <c r="Q35" s="143">
        <v>672</v>
      </c>
      <c r="R35" s="143">
        <v>768</v>
      </c>
      <c r="S35" s="244" t="s">
        <v>169</v>
      </c>
    </row>
    <row r="36" spans="1:19" s="224" customFormat="1" ht="12.95" customHeight="1" x14ac:dyDescent="0.2">
      <c r="A36" s="238" t="s">
        <v>5</v>
      </c>
      <c r="B36" s="239"/>
      <c r="C36" s="215">
        <v>108</v>
      </c>
      <c r="D36" s="143">
        <v>112</v>
      </c>
      <c r="E36" s="143">
        <v>116</v>
      </c>
      <c r="F36" s="143">
        <v>116</v>
      </c>
      <c r="G36" s="215">
        <v>104</v>
      </c>
      <c r="H36" s="143">
        <v>110</v>
      </c>
      <c r="I36" s="143">
        <v>109</v>
      </c>
      <c r="J36" s="143">
        <v>108</v>
      </c>
      <c r="K36" s="215"/>
      <c r="L36" s="143"/>
      <c r="M36" s="143"/>
      <c r="N36" s="143"/>
      <c r="O36" s="241"/>
      <c r="P36" s="242"/>
      <c r="Q36" s="143">
        <v>452</v>
      </c>
      <c r="R36" s="143">
        <v>431</v>
      </c>
      <c r="S36" s="244" t="s">
        <v>169</v>
      </c>
    </row>
    <row r="37" spans="1:19" s="224" customFormat="1" ht="12.95" customHeight="1" x14ac:dyDescent="0.2">
      <c r="A37" s="238" t="s">
        <v>2</v>
      </c>
      <c r="B37" s="239"/>
      <c r="C37" s="215">
        <v>206</v>
      </c>
      <c r="D37" s="143">
        <v>224</v>
      </c>
      <c r="E37" s="143">
        <v>240</v>
      </c>
      <c r="F37" s="143">
        <v>233</v>
      </c>
      <c r="G37" s="215">
        <v>260</v>
      </c>
      <c r="H37" s="143">
        <v>272</v>
      </c>
      <c r="I37" s="143">
        <v>293</v>
      </c>
      <c r="J37" s="143">
        <v>285</v>
      </c>
      <c r="K37" s="215"/>
      <c r="L37" s="143"/>
      <c r="M37" s="143"/>
      <c r="N37" s="143"/>
      <c r="O37" s="241"/>
      <c r="P37" s="242"/>
      <c r="Q37" s="143">
        <v>903</v>
      </c>
      <c r="R37" s="143">
        <v>1110</v>
      </c>
      <c r="S37" s="244" t="s">
        <v>169</v>
      </c>
    </row>
    <row r="38" spans="1:19" s="224" customFormat="1" ht="12.95" customHeight="1" x14ac:dyDescent="0.2">
      <c r="A38" s="238" t="s">
        <v>6</v>
      </c>
      <c r="B38" s="239"/>
      <c r="C38" s="215">
        <v>87</v>
      </c>
      <c r="D38" s="143">
        <v>85</v>
      </c>
      <c r="E38" s="143">
        <v>82</v>
      </c>
      <c r="F38" s="143">
        <v>83</v>
      </c>
      <c r="G38" s="215">
        <v>78</v>
      </c>
      <c r="H38" s="143">
        <v>80</v>
      </c>
      <c r="I38" s="143">
        <v>77</v>
      </c>
      <c r="J38" s="143">
        <v>75</v>
      </c>
      <c r="K38" s="215"/>
      <c r="L38" s="143"/>
      <c r="M38" s="143"/>
      <c r="N38" s="143"/>
      <c r="O38" s="241"/>
      <c r="P38" s="242"/>
      <c r="Q38" s="143">
        <v>337</v>
      </c>
      <c r="R38" s="143">
        <v>310</v>
      </c>
      <c r="S38" s="244" t="s">
        <v>169</v>
      </c>
    </row>
    <row r="39" spans="1:19" s="224" customFormat="1" ht="12.95" customHeight="1" x14ac:dyDescent="0.2">
      <c r="A39" s="238" t="s">
        <v>106</v>
      </c>
      <c r="B39" s="239"/>
      <c r="C39" s="215">
        <v>32</v>
      </c>
      <c r="D39" s="143">
        <v>40</v>
      </c>
      <c r="E39" s="143">
        <v>38</v>
      </c>
      <c r="F39" s="143">
        <v>37</v>
      </c>
      <c r="G39" s="215">
        <v>43</v>
      </c>
      <c r="H39" s="143">
        <v>51</v>
      </c>
      <c r="I39" s="143">
        <v>53</v>
      </c>
      <c r="J39" s="143">
        <v>53</v>
      </c>
      <c r="K39" s="215"/>
      <c r="L39" s="143"/>
      <c r="M39" s="143"/>
      <c r="N39" s="143"/>
      <c r="O39" s="241"/>
      <c r="P39" s="242"/>
      <c r="Q39" s="143">
        <v>147</v>
      </c>
      <c r="R39" s="143">
        <v>200</v>
      </c>
      <c r="S39" s="244" t="s">
        <v>169</v>
      </c>
    </row>
    <row r="40" spans="1:19" s="224" customFormat="1" ht="12.95" customHeight="1" x14ac:dyDescent="0.2">
      <c r="A40" s="238" t="s">
        <v>11</v>
      </c>
      <c r="B40" s="239"/>
      <c r="C40" s="215">
        <v>0</v>
      </c>
      <c r="D40" s="143">
        <v>0</v>
      </c>
      <c r="E40" s="143">
        <v>0</v>
      </c>
      <c r="F40" s="143">
        <v>0</v>
      </c>
      <c r="G40" s="215">
        <v>0</v>
      </c>
      <c r="H40" s="143">
        <v>0</v>
      </c>
      <c r="I40" s="143">
        <v>0</v>
      </c>
      <c r="J40" s="143">
        <v>0</v>
      </c>
      <c r="K40" s="215"/>
      <c r="L40" s="143"/>
      <c r="M40" s="143"/>
      <c r="N40" s="143"/>
      <c r="O40" s="241"/>
      <c r="P40" s="242"/>
      <c r="Q40" s="143">
        <v>0</v>
      </c>
      <c r="R40" s="143">
        <v>0</v>
      </c>
      <c r="S40" s="244" t="s">
        <v>169</v>
      </c>
    </row>
    <row r="41" spans="1:19" s="232" customFormat="1" ht="12.95" customHeight="1" x14ac:dyDescent="0.2">
      <c r="A41" s="245" t="s">
        <v>88</v>
      </c>
      <c r="B41" s="246"/>
      <c r="C41" s="247">
        <v>2799</v>
      </c>
      <c r="D41" s="247">
        <v>2855</v>
      </c>
      <c r="E41" s="247">
        <v>2886</v>
      </c>
      <c r="F41" s="247">
        <v>2880</v>
      </c>
      <c r="G41" s="248">
        <v>2890</v>
      </c>
      <c r="H41" s="247">
        <v>2979</v>
      </c>
      <c r="I41" s="247">
        <v>3035</v>
      </c>
      <c r="J41" s="247">
        <v>3030</v>
      </c>
      <c r="K41" s="248"/>
      <c r="L41" s="247" t="s">
        <v>169</v>
      </c>
      <c r="M41" s="247" t="s">
        <v>169</v>
      </c>
      <c r="N41" s="247" t="s">
        <v>169</v>
      </c>
      <c r="O41" s="230"/>
      <c r="P41" s="231"/>
      <c r="Q41" s="247">
        <v>11420</v>
      </c>
      <c r="R41" s="247">
        <v>11934</v>
      </c>
      <c r="S41" s="249" t="s">
        <v>169</v>
      </c>
    </row>
    <row r="42" spans="1:19" s="224" customFormat="1" ht="12.95" customHeight="1" x14ac:dyDescent="0.2">
      <c r="A42" s="238"/>
      <c r="B42" s="239"/>
      <c r="C42" s="250" t="s">
        <v>169</v>
      </c>
      <c r="D42" s="250" t="s">
        <v>169</v>
      </c>
      <c r="E42" s="250" t="s">
        <v>169</v>
      </c>
      <c r="F42" s="250" t="s">
        <v>169</v>
      </c>
      <c r="G42" s="250" t="s">
        <v>169</v>
      </c>
      <c r="H42" s="250" t="s">
        <v>169</v>
      </c>
      <c r="I42" s="250" t="s">
        <v>169</v>
      </c>
      <c r="J42" s="250" t="s">
        <v>169</v>
      </c>
      <c r="K42" s="250"/>
      <c r="L42" s="250" t="s">
        <v>169</v>
      </c>
      <c r="M42" s="250" t="s">
        <v>169</v>
      </c>
      <c r="N42" s="376" t="s">
        <v>169</v>
      </c>
      <c r="O42" s="241"/>
      <c r="P42" s="242"/>
      <c r="Q42" s="376"/>
      <c r="R42" s="250" t="s">
        <v>169</v>
      </c>
      <c r="S42" s="269" t="s">
        <v>169</v>
      </c>
    </row>
    <row r="43" spans="1:19" s="224" customFormat="1" ht="12.95" customHeight="1" x14ac:dyDescent="0.2">
      <c r="A43" s="251" t="s">
        <v>158</v>
      </c>
      <c r="B43" s="252"/>
      <c r="C43" s="253"/>
      <c r="D43" s="253"/>
      <c r="E43" s="253"/>
      <c r="F43" s="253"/>
      <c r="G43" s="254"/>
      <c r="H43" s="253"/>
      <c r="I43" s="253"/>
      <c r="J43" s="253"/>
      <c r="K43" s="254"/>
      <c r="L43" s="253"/>
      <c r="M43" s="253"/>
      <c r="N43" s="253"/>
      <c r="O43" s="241"/>
      <c r="P43" s="242"/>
      <c r="Q43" s="253"/>
      <c r="R43" s="253"/>
      <c r="S43" s="255"/>
    </row>
    <row r="44" spans="1:19" s="224" customFormat="1" ht="12.95" customHeight="1" x14ac:dyDescent="0.2">
      <c r="A44" s="238" t="s">
        <v>147</v>
      </c>
      <c r="B44" s="239"/>
      <c r="C44" s="215">
        <v>1449</v>
      </c>
      <c r="D44" s="143">
        <v>1408</v>
      </c>
      <c r="E44" s="143">
        <v>1449</v>
      </c>
      <c r="F44" s="143">
        <v>1332</v>
      </c>
      <c r="G44" s="215">
        <v>1389</v>
      </c>
      <c r="H44" s="143">
        <v>1438</v>
      </c>
      <c r="I44" s="143">
        <v>1507</v>
      </c>
      <c r="J44" s="143">
        <v>1430</v>
      </c>
      <c r="K44" s="215"/>
      <c r="L44" s="143"/>
      <c r="M44" s="143"/>
      <c r="N44" s="143"/>
      <c r="O44" s="241"/>
      <c r="P44" s="242"/>
      <c r="Q44" s="143">
        <v>5638</v>
      </c>
      <c r="R44" s="143">
        <v>5764</v>
      </c>
      <c r="S44" s="244" t="s">
        <v>169</v>
      </c>
    </row>
    <row r="45" spans="1:19" s="224" customFormat="1" ht="12.95" customHeight="1" x14ac:dyDescent="0.2">
      <c r="A45" s="238" t="s">
        <v>148</v>
      </c>
      <c r="B45" s="239"/>
      <c r="C45" s="215">
        <v>352</v>
      </c>
      <c r="D45" s="143">
        <v>305</v>
      </c>
      <c r="E45" s="143">
        <v>395</v>
      </c>
      <c r="F45" s="143">
        <v>383</v>
      </c>
      <c r="G45" s="215">
        <v>372</v>
      </c>
      <c r="H45" s="143">
        <v>294</v>
      </c>
      <c r="I45" s="143">
        <v>439</v>
      </c>
      <c r="J45" s="143">
        <v>345</v>
      </c>
      <c r="K45" s="215"/>
      <c r="L45" s="143"/>
      <c r="M45" s="143"/>
      <c r="N45" s="143"/>
      <c r="O45" s="241"/>
      <c r="P45" s="242"/>
      <c r="Q45" s="143">
        <v>1435</v>
      </c>
      <c r="R45" s="143">
        <v>1450</v>
      </c>
      <c r="S45" s="244" t="s">
        <v>169</v>
      </c>
    </row>
    <row r="46" spans="1:19" s="224" customFormat="1" ht="12.95" customHeight="1" x14ac:dyDescent="0.2">
      <c r="A46" s="238" t="s">
        <v>3</v>
      </c>
      <c r="B46" s="239"/>
      <c r="C46" s="215">
        <v>147</v>
      </c>
      <c r="D46" s="143">
        <v>171</v>
      </c>
      <c r="E46" s="143">
        <v>175</v>
      </c>
      <c r="F46" s="143">
        <v>159</v>
      </c>
      <c r="G46" s="215">
        <v>178</v>
      </c>
      <c r="H46" s="143">
        <v>205</v>
      </c>
      <c r="I46" s="143">
        <v>231</v>
      </c>
      <c r="J46" s="143">
        <v>203</v>
      </c>
      <c r="K46" s="215"/>
      <c r="L46" s="143"/>
      <c r="M46" s="143"/>
      <c r="N46" s="143"/>
      <c r="O46" s="241"/>
      <c r="P46" s="242"/>
      <c r="Q46" s="143">
        <v>652</v>
      </c>
      <c r="R46" s="143">
        <v>817</v>
      </c>
      <c r="S46" s="244" t="s">
        <v>169</v>
      </c>
    </row>
    <row r="47" spans="1:19" s="224" customFormat="1" ht="12.95" customHeight="1" x14ac:dyDescent="0.2">
      <c r="A47" s="238" t="s">
        <v>4</v>
      </c>
      <c r="B47" s="239"/>
      <c r="C47" s="215">
        <v>88</v>
      </c>
      <c r="D47" s="143">
        <v>95</v>
      </c>
      <c r="E47" s="143">
        <v>118</v>
      </c>
      <c r="F47" s="143">
        <v>116</v>
      </c>
      <c r="G47" s="215">
        <v>103</v>
      </c>
      <c r="H47" s="143">
        <v>121</v>
      </c>
      <c r="I47" s="143">
        <v>125</v>
      </c>
      <c r="J47" s="143">
        <v>125</v>
      </c>
      <c r="K47" s="215"/>
      <c r="L47" s="143"/>
      <c r="M47" s="143"/>
      <c r="N47" s="143"/>
      <c r="O47" s="241"/>
      <c r="P47" s="242"/>
      <c r="Q47" s="143">
        <v>417</v>
      </c>
      <c r="R47" s="143">
        <v>474</v>
      </c>
      <c r="S47" s="244" t="s">
        <v>169</v>
      </c>
    </row>
    <row r="48" spans="1:19" s="224" customFormat="1" ht="12.95" customHeight="1" x14ac:dyDescent="0.2">
      <c r="A48" s="238" t="s">
        <v>5</v>
      </c>
      <c r="B48" s="239"/>
      <c r="C48" s="215">
        <v>44</v>
      </c>
      <c r="D48" s="143">
        <v>44</v>
      </c>
      <c r="E48" s="143">
        <v>49</v>
      </c>
      <c r="F48" s="143">
        <v>48</v>
      </c>
      <c r="G48" s="215">
        <v>35</v>
      </c>
      <c r="H48" s="143">
        <v>40</v>
      </c>
      <c r="I48" s="143">
        <v>46</v>
      </c>
      <c r="J48" s="143">
        <v>46</v>
      </c>
      <c r="K48" s="215"/>
      <c r="L48" s="143"/>
      <c r="M48" s="143"/>
      <c r="N48" s="143"/>
      <c r="O48" s="241"/>
      <c r="P48" s="242"/>
      <c r="Q48" s="143">
        <v>185</v>
      </c>
      <c r="R48" s="143">
        <v>167</v>
      </c>
      <c r="S48" s="244" t="s">
        <v>169</v>
      </c>
    </row>
    <row r="49" spans="1:19" s="224" customFormat="1" ht="12.95" customHeight="1" x14ac:dyDescent="0.2">
      <c r="A49" s="238" t="s">
        <v>2</v>
      </c>
      <c r="B49" s="239"/>
      <c r="C49" s="215">
        <v>24</v>
      </c>
      <c r="D49" s="143">
        <v>39</v>
      </c>
      <c r="E49" s="143">
        <v>85</v>
      </c>
      <c r="F49" s="143">
        <v>34</v>
      </c>
      <c r="G49" s="215">
        <v>33</v>
      </c>
      <c r="H49" s="143">
        <v>68</v>
      </c>
      <c r="I49" s="143">
        <v>111</v>
      </c>
      <c r="J49" s="143">
        <v>56</v>
      </c>
      <c r="K49" s="215"/>
      <c r="L49" s="143"/>
      <c r="M49" s="143"/>
      <c r="N49" s="143"/>
      <c r="O49" s="241"/>
      <c r="P49" s="242"/>
      <c r="Q49" s="143">
        <v>182</v>
      </c>
      <c r="R49" s="143">
        <v>268</v>
      </c>
      <c r="S49" s="244" t="s">
        <v>169</v>
      </c>
    </row>
    <row r="50" spans="1:19" s="224" customFormat="1" ht="12.95" customHeight="1" x14ac:dyDescent="0.2">
      <c r="A50" s="238" t="s">
        <v>6</v>
      </c>
      <c r="B50" s="239"/>
      <c r="C50" s="215">
        <v>62</v>
      </c>
      <c r="D50" s="143">
        <v>61</v>
      </c>
      <c r="E50" s="143">
        <v>67</v>
      </c>
      <c r="F50" s="143">
        <v>75</v>
      </c>
      <c r="G50" s="215">
        <v>60</v>
      </c>
      <c r="H50" s="143">
        <v>66</v>
      </c>
      <c r="I50" s="143">
        <v>65</v>
      </c>
      <c r="J50" s="143">
        <v>58</v>
      </c>
      <c r="K50" s="215"/>
      <c r="L50" s="143"/>
      <c r="M50" s="143"/>
      <c r="N50" s="143"/>
      <c r="O50" s="241"/>
      <c r="P50" s="242"/>
      <c r="Q50" s="143">
        <v>265</v>
      </c>
      <c r="R50" s="143">
        <v>249</v>
      </c>
      <c r="S50" s="244" t="s">
        <v>169</v>
      </c>
    </row>
    <row r="51" spans="1:19" s="224" customFormat="1" ht="12.95" customHeight="1" x14ac:dyDescent="0.2">
      <c r="A51" s="238" t="s">
        <v>106</v>
      </c>
      <c r="B51" s="239"/>
      <c r="C51" s="215">
        <v>-29</v>
      </c>
      <c r="D51" s="143">
        <v>-18</v>
      </c>
      <c r="E51" s="143">
        <v>-20</v>
      </c>
      <c r="F51" s="143">
        <v>-34</v>
      </c>
      <c r="G51" s="215">
        <v>-18</v>
      </c>
      <c r="H51" s="143">
        <v>-31</v>
      </c>
      <c r="I51" s="143">
        <v>-22</v>
      </c>
      <c r="J51" s="143">
        <v>-33</v>
      </c>
      <c r="K51" s="215"/>
      <c r="L51" s="143"/>
      <c r="M51" s="143"/>
      <c r="N51" s="143"/>
      <c r="O51" s="241"/>
      <c r="P51" s="242"/>
      <c r="Q51" s="143">
        <v>-101</v>
      </c>
      <c r="R51" s="143">
        <v>-104</v>
      </c>
      <c r="S51" s="244" t="s">
        <v>169</v>
      </c>
    </row>
    <row r="52" spans="1:19" s="224" customFormat="1" ht="12.95" customHeight="1" x14ac:dyDescent="0.2">
      <c r="A52" s="238" t="s">
        <v>11</v>
      </c>
      <c r="B52" s="239"/>
      <c r="C52" s="215">
        <v>-22</v>
      </c>
      <c r="D52" s="143">
        <v>-11</v>
      </c>
      <c r="E52" s="143">
        <v>18</v>
      </c>
      <c r="F52" s="143">
        <v>-48</v>
      </c>
      <c r="G52" s="215">
        <v>-11</v>
      </c>
      <c r="H52" s="143">
        <v>12</v>
      </c>
      <c r="I52" s="143">
        <v>-31</v>
      </c>
      <c r="J52" s="143">
        <v>-40</v>
      </c>
      <c r="K52" s="215"/>
      <c r="L52" s="143"/>
      <c r="M52" s="143"/>
      <c r="N52" s="143"/>
      <c r="O52" s="241"/>
      <c r="P52" s="242"/>
      <c r="Q52" s="143">
        <v>-63</v>
      </c>
      <c r="R52" s="143">
        <v>-70</v>
      </c>
      <c r="S52" s="244" t="s">
        <v>169</v>
      </c>
    </row>
    <row r="53" spans="1:19" s="232" customFormat="1" ht="12.95" customHeight="1" x14ac:dyDescent="0.2">
      <c r="A53" s="245" t="s">
        <v>88</v>
      </c>
      <c r="B53" s="246"/>
      <c r="C53" s="247">
        <v>2115</v>
      </c>
      <c r="D53" s="247">
        <v>2094</v>
      </c>
      <c r="E53" s="247">
        <v>2336</v>
      </c>
      <c r="F53" s="247">
        <v>2065</v>
      </c>
      <c r="G53" s="248">
        <v>2141</v>
      </c>
      <c r="H53" s="247">
        <v>2213</v>
      </c>
      <c r="I53" s="247">
        <v>2471</v>
      </c>
      <c r="J53" s="247">
        <v>2190</v>
      </c>
      <c r="K53" s="248"/>
      <c r="L53" s="247" t="s">
        <v>169</v>
      </c>
      <c r="M53" s="247" t="s">
        <v>169</v>
      </c>
      <c r="N53" s="247" t="s">
        <v>169</v>
      </c>
      <c r="O53" s="230"/>
      <c r="P53" s="231"/>
      <c r="Q53" s="247">
        <v>8610</v>
      </c>
      <c r="R53" s="247">
        <v>9015</v>
      </c>
      <c r="S53" s="249" t="s">
        <v>169</v>
      </c>
    </row>
    <row r="54" spans="1:19" s="224" customFormat="1" ht="19.899999999999999" customHeight="1" x14ac:dyDescent="0.2">
      <c r="B54" s="225"/>
      <c r="C54" s="250" t="s">
        <v>169</v>
      </c>
      <c r="D54" s="250" t="s">
        <v>169</v>
      </c>
      <c r="E54" s="250" t="s">
        <v>169</v>
      </c>
      <c r="F54" s="250" t="s">
        <v>169</v>
      </c>
      <c r="G54" s="250" t="s">
        <v>169</v>
      </c>
      <c r="H54" s="250" t="s">
        <v>169</v>
      </c>
      <c r="I54" s="250" t="s">
        <v>169</v>
      </c>
      <c r="J54" s="250" t="s">
        <v>169</v>
      </c>
      <c r="K54" s="377"/>
      <c r="L54" s="250" t="s">
        <v>169</v>
      </c>
      <c r="M54" s="250" t="s">
        <v>169</v>
      </c>
      <c r="N54" s="376" t="s">
        <v>169</v>
      </c>
      <c r="O54" s="240"/>
      <c r="P54" s="240"/>
      <c r="Q54" s="376"/>
      <c r="R54" s="250" t="s">
        <v>169</v>
      </c>
      <c r="S54" s="376" t="s">
        <v>169</v>
      </c>
    </row>
    <row r="55" spans="1:19" s="224" customFormat="1" ht="12.95" customHeight="1" x14ac:dyDescent="0.2">
      <c r="A55" s="251" t="s">
        <v>159</v>
      </c>
      <c r="B55" s="252"/>
      <c r="C55" s="253"/>
      <c r="D55" s="253"/>
      <c r="E55" s="253"/>
      <c r="F55" s="253"/>
      <c r="G55" s="254"/>
      <c r="H55" s="253"/>
      <c r="I55" s="253"/>
      <c r="J55" s="253"/>
      <c r="K55" s="254"/>
      <c r="L55" s="253"/>
      <c r="M55" s="253"/>
      <c r="N55" s="253"/>
      <c r="O55" s="241"/>
      <c r="P55" s="242"/>
      <c r="Q55" s="253"/>
      <c r="R55" s="253"/>
      <c r="S55" s="255"/>
    </row>
    <row r="56" spans="1:19" s="224" customFormat="1" ht="12.95" customHeight="1" x14ac:dyDescent="0.2">
      <c r="A56" s="238" t="s">
        <v>0</v>
      </c>
      <c r="B56" s="239"/>
      <c r="C56" s="215"/>
      <c r="D56" s="143"/>
      <c r="E56" s="143"/>
      <c r="F56" s="143"/>
      <c r="G56" s="215"/>
      <c r="H56" s="143"/>
      <c r="I56" s="143"/>
      <c r="J56" s="143"/>
      <c r="K56" s="215"/>
      <c r="L56" s="143"/>
      <c r="M56" s="143"/>
      <c r="N56" s="143"/>
      <c r="O56" s="241"/>
      <c r="P56" s="242"/>
      <c r="Q56" s="143"/>
      <c r="R56" s="143"/>
      <c r="S56" s="244" t="s">
        <v>169</v>
      </c>
    </row>
    <row r="57" spans="1:19" s="224" customFormat="1" ht="12.95" customHeight="1" x14ac:dyDescent="0.2">
      <c r="A57" s="238" t="s">
        <v>3</v>
      </c>
      <c r="B57" s="239"/>
      <c r="C57" s="215"/>
      <c r="D57" s="143"/>
      <c r="E57" s="143"/>
      <c r="F57" s="143"/>
      <c r="G57" s="215"/>
      <c r="H57" s="143"/>
      <c r="I57" s="143"/>
      <c r="J57" s="143"/>
      <c r="K57" s="215"/>
      <c r="L57" s="143"/>
      <c r="M57" s="143"/>
      <c r="N57" s="143"/>
      <c r="O57" s="241"/>
      <c r="P57" s="242"/>
      <c r="Q57" s="143"/>
      <c r="R57" s="143"/>
      <c r="S57" s="244" t="s">
        <v>169</v>
      </c>
    </row>
    <row r="58" spans="1:19" s="224" customFormat="1" ht="12.95" customHeight="1" x14ac:dyDescent="0.2">
      <c r="A58" s="238" t="s">
        <v>4</v>
      </c>
      <c r="B58" s="239"/>
      <c r="C58" s="215"/>
      <c r="D58" s="143"/>
      <c r="E58" s="143"/>
      <c r="F58" s="143"/>
      <c r="G58" s="215"/>
      <c r="H58" s="143"/>
      <c r="I58" s="143"/>
      <c r="J58" s="143"/>
      <c r="K58" s="215"/>
      <c r="L58" s="143"/>
      <c r="M58" s="143"/>
      <c r="N58" s="143"/>
      <c r="O58" s="241"/>
      <c r="P58" s="242"/>
      <c r="Q58" s="143"/>
      <c r="R58" s="143"/>
      <c r="S58" s="244" t="s">
        <v>169</v>
      </c>
    </row>
    <row r="59" spans="1:19" s="224" customFormat="1" ht="12.95" customHeight="1" x14ac:dyDescent="0.2">
      <c r="A59" s="238" t="s">
        <v>5</v>
      </c>
      <c r="B59" s="239"/>
      <c r="C59" s="215"/>
      <c r="D59" s="143"/>
      <c r="E59" s="143"/>
      <c r="F59" s="143"/>
      <c r="G59" s="215"/>
      <c r="H59" s="143"/>
      <c r="I59" s="143"/>
      <c r="J59" s="143"/>
      <c r="K59" s="215"/>
      <c r="L59" s="143"/>
      <c r="M59" s="143"/>
      <c r="N59" s="143"/>
      <c r="O59" s="241"/>
      <c r="P59" s="242"/>
      <c r="Q59" s="143"/>
      <c r="R59" s="143"/>
      <c r="S59" s="244" t="s">
        <v>169</v>
      </c>
    </row>
    <row r="60" spans="1:19" s="224" customFormat="1" ht="12.95" customHeight="1" x14ac:dyDescent="0.2">
      <c r="A60" s="238" t="s">
        <v>2</v>
      </c>
      <c r="B60" s="239"/>
      <c r="C60" s="215"/>
      <c r="D60" s="143"/>
      <c r="E60" s="143"/>
      <c r="F60" s="143"/>
      <c r="G60" s="215"/>
      <c r="H60" s="143"/>
      <c r="I60" s="143"/>
      <c r="J60" s="143"/>
      <c r="K60" s="215"/>
      <c r="L60" s="143"/>
      <c r="M60" s="143"/>
      <c r="N60" s="143"/>
      <c r="O60" s="241"/>
      <c r="P60" s="242"/>
      <c r="Q60" s="143"/>
      <c r="R60" s="143"/>
      <c r="S60" s="244" t="s">
        <v>169</v>
      </c>
    </row>
    <row r="61" spans="1:19" s="224" customFormat="1" ht="12.95" customHeight="1" x14ac:dyDescent="0.2">
      <c r="A61" s="238" t="s">
        <v>6</v>
      </c>
      <c r="B61" s="239"/>
      <c r="C61" s="215"/>
      <c r="D61" s="143"/>
      <c r="E61" s="143"/>
      <c r="F61" s="143"/>
      <c r="G61" s="215"/>
      <c r="H61" s="143"/>
      <c r="I61" s="143"/>
      <c r="J61" s="143"/>
      <c r="K61" s="215"/>
      <c r="L61" s="143"/>
      <c r="M61" s="143"/>
      <c r="N61" s="143"/>
      <c r="O61" s="241"/>
      <c r="P61" s="242"/>
      <c r="Q61" s="143"/>
      <c r="R61" s="143"/>
      <c r="S61" s="244" t="s">
        <v>169</v>
      </c>
    </row>
    <row r="62" spans="1:19" s="224" customFormat="1" ht="12.95" customHeight="1" x14ac:dyDescent="0.2">
      <c r="A62" s="238" t="s">
        <v>106</v>
      </c>
      <c r="B62" s="239"/>
      <c r="C62" s="215"/>
      <c r="D62" s="143"/>
      <c r="E62" s="143"/>
      <c r="F62" s="143"/>
      <c r="G62" s="215"/>
      <c r="H62" s="143"/>
      <c r="I62" s="143"/>
      <c r="J62" s="143"/>
      <c r="K62" s="215"/>
      <c r="L62" s="143"/>
      <c r="M62" s="143"/>
      <c r="N62" s="143"/>
      <c r="O62" s="241"/>
      <c r="P62" s="242"/>
      <c r="Q62" s="143"/>
      <c r="R62" s="143"/>
      <c r="S62" s="244" t="s">
        <v>169</v>
      </c>
    </row>
    <row r="63" spans="1:19" s="224" customFormat="1" ht="12.95" customHeight="1" x14ac:dyDescent="0.2">
      <c r="A63" s="238" t="s">
        <v>11</v>
      </c>
      <c r="B63" s="239"/>
      <c r="C63" s="215"/>
      <c r="D63" s="143"/>
      <c r="E63" s="143"/>
      <c r="F63" s="143"/>
      <c r="G63" s="215"/>
      <c r="H63" s="143"/>
      <c r="I63" s="143"/>
      <c r="J63" s="143"/>
      <c r="K63" s="215"/>
      <c r="L63" s="143"/>
      <c r="M63" s="143"/>
      <c r="N63" s="143"/>
      <c r="O63" s="241"/>
      <c r="P63" s="242"/>
      <c r="Q63" s="143"/>
      <c r="R63" s="143"/>
      <c r="S63" s="244" t="s">
        <v>169</v>
      </c>
    </row>
    <row r="64" spans="1:19" s="232" customFormat="1" ht="12.95" customHeight="1" x14ac:dyDescent="0.2">
      <c r="A64" s="245" t="s">
        <v>88</v>
      </c>
      <c r="B64" s="246"/>
      <c r="C64" s="247"/>
      <c r="D64" s="247"/>
      <c r="E64" s="247"/>
      <c r="F64" s="247"/>
      <c r="G64" s="248"/>
      <c r="H64" s="247"/>
      <c r="I64" s="247"/>
      <c r="J64" s="247"/>
      <c r="K64" s="248"/>
      <c r="L64" s="247" t="s">
        <v>169</v>
      </c>
      <c r="M64" s="247" t="s">
        <v>169</v>
      </c>
      <c r="N64" s="247" t="s">
        <v>169</v>
      </c>
      <c r="O64" s="230"/>
      <c r="P64" s="231"/>
      <c r="Q64" s="247"/>
      <c r="R64" s="247"/>
      <c r="S64" s="249" t="s">
        <v>169</v>
      </c>
    </row>
    <row r="65" spans="1:19" s="224" customFormat="1" ht="19.899999999999999" customHeight="1" x14ac:dyDescent="0.2">
      <c r="B65" s="225"/>
      <c r="C65" s="250" t="s">
        <v>169</v>
      </c>
      <c r="D65" s="250" t="s">
        <v>169</v>
      </c>
      <c r="E65" s="250" t="s">
        <v>169</v>
      </c>
      <c r="F65" s="250" t="s">
        <v>169</v>
      </c>
      <c r="G65" s="250" t="s">
        <v>169</v>
      </c>
      <c r="H65" s="250" t="s">
        <v>169</v>
      </c>
      <c r="I65" s="250" t="s">
        <v>169</v>
      </c>
      <c r="J65" s="250" t="s">
        <v>169</v>
      </c>
      <c r="K65" s="250"/>
      <c r="L65" s="250" t="s">
        <v>169</v>
      </c>
      <c r="M65" s="250" t="s">
        <v>169</v>
      </c>
      <c r="N65" s="376" t="s">
        <v>169</v>
      </c>
      <c r="O65" s="240"/>
      <c r="P65" s="240"/>
      <c r="Q65" s="376"/>
      <c r="R65" s="250" t="s">
        <v>169</v>
      </c>
      <c r="S65" s="376" t="s">
        <v>169</v>
      </c>
    </row>
    <row r="66" spans="1:19" s="224" customFormat="1" ht="11.25" x14ac:dyDescent="0.2">
      <c r="B66" s="225"/>
      <c r="C66" s="250"/>
      <c r="D66" s="250"/>
      <c r="E66" s="250"/>
      <c r="F66" s="250"/>
      <c r="G66" s="250"/>
      <c r="H66" s="250"/>
      <c r="I66" s="250"/>
      <c r="J66" s="250"/>
      <c r="K66" s="262"/>
      <c r="L66" s="250"/>
      <c r="M66" s="250"/>
      <c r="N66" s="250"/>
      <c r="O66" s="240"/>
      <c r="P66" s="240"/>
      <c r="Q66" s="250"/>
      <c r="R66" s="250"/>
      <c r="S66" s="250"/>
    </row>
    <row r="67" spans="1:19" s="224" customFormat="1" ht="12.95" customHeight="1" x14ac:dyDescent="0.2">
      <c r="A67" s="251" t="s">
        <v>154</v>
      </c>
      <c r="B67" s="252"/>
      <c r="C67" s="253"/>
      <c r="D67" s="253"/>
      <c r="E67" s="253"/>
      <c r="F67" s="253"/>
      <c r="G67" s="254"/>
      <c r="H67" s="253"/>
      <c r="I67" s="253"/>
      <c r="J67" s="253"/>
      <c r="K67" s="254"/>
      <c r="L67" s="253"/>
      <c r="M67" s="253"/>
      <c r="N67" s="253"/>
      <c r="O67" s="241"/>
      <c r="P67" s="242"/>
      <c r="Q67" s="253"/>
      <c r="R67" s="253"/>
      <c r="S67" s="255"/>
    </row>
    <row r="68" spans="1:19" s="224" customFormat="1" ht="12.95" customHeight="1" x14ac:dyDescent="0.2">
      <c r="A68" s="238" t="s">
        <v>147</v>
      </c>
      <c r="B68" s="239"/>
      <c r="C68" s="215">
        <v>1449</v>
      </c>
      <c r="D68" s="143">
        <v>1408</v>
      </c>
      <c r="E68" s="143">
        <v>1449</v>
      </c>
      <c r="F68" s="143">
        <v>1332</v>
      </c>
      <c r="G68" s="215">
        <v>1389</v>
      </c>
      <c r="H68" s="143">
        <v>1438</v>
      </c>
      <c r="I68" s="143">
        <v>1507</v>
      </c>
      <c r="J68" s="143">
        <v>1430</v>
      </c>
      <c r="K68" s="215"/>
      <c r="L68" s="143"/>
      <c r="M68" s="143"/>
      <c r="N68" s="143"/>
      <c r="O68" s="241"/>
      <c r="P68" s="242"/>
      <c r="Q68" s="143">
        <v>5638</v>
      </c>
      <c r="R68" s="143">
        <v>5764</v>
      </c>
      <c r="S68" s="244" t="s">
        <v>169</v>
      </c>
    </row>
    <row r="69" spans="1:19" s="224" customFormat="1" ht="12.95" customHeight="1" x14ac:dyDescent="0.2">
      <c r="A69" s="238" t="s">
        <v>148</v>
      </c>
      <c r="B69" s="239"/>
      <c r="C69" s="215">
        <v>352</v>
      </c>
      <c r="D69" s="143">
        <v>305</v>
      </c>
      <c r="E69" s="143">
        <v>395</v>
      </c>
      <c r="F69" s="143">
        <v>383</v>
      </c>
      <c r="G69" s="215">
        <v>372</v>
      </c>
      <c r="H69" s="143">
        <v>294</v>
      </c>
      <c r="I69" s="143">
        <v>439</v>
      </c>
      <c r="J69" s="143">
        <v>345</v>
      </c>
      <c r="K69" s="215"/>
      <c r="L69" s="143"/>
      <c r="M69" s="143"/>
      <c r="N69" s="143"/>
      <c r="O69" s="241"/>
      <c r="P69" s="242"/>
      <c r="Q69" s="143">
        <v>1435</v>
      </c>
      <c r="R69" s="143">
        <v>1450</v>
      </c>
      <c r="S69" s="244" t="s">
        <v>169</v>
      </c>
    </row>
    <row r="70" spans="1:19" s="224" customFormat="1" ht="12.95" customHeight="1" x14ac:dyDescent="0.2">
      <c r="A70" s="238" t="s">
        <v>3</v>
      </c>
      <c r="B70" s="239"/>
      <c r="C70" s="215">
        <v>147</v>
      </c>
      <c r="D70" s="143">
        <v>171</v>
      </c>
      <c r="E70" s="143">
        <v>175</v>
      </c>
      <c r="F70" s="143">
        <v>159</v>
      </c>
      <c r="G70" s="215">
        <v>178</v>
      </c>
      <c r="H70" s="143">
        <v>205</v>
      </c>
      <c r="I70" s="143">
        <v>231</v>
      </c>
      <c r="J70" s="143">
        <v>203</v>
      </c>
      <c r="K70" s="215"/>
      <c r="L70" s="143"/>
      <c r="M70" s="143"/>
      <c r="N70" s="143"/>
      <c r="O70" s="241"/>
      <c r="P70" s="242"/>
      <c r="Q70" s="143">
        <v>652</v>
      </c>
      <c r="R70" s="143">
        <v>817</v>
      </c>
      <c r="S70" s="244" t="s">
        <v>169</v>
      </c>
    </row>
    <row r="71" spans="1:19" s="224" customFormat="1" ht="12.95" customHeight="1" x14ac:dyDescent="0.2">
      <c r="A71" s="238" t="s">
        <v>4</v>
      </c>
      <c r="B71" s="239"/>
      <c r="C71" s="215">
        <v>88</v>
      </c>
      <c r="D71" s="143">
        <v>95</v>
      </c>
      <c r="E71" s="143">
        <v>118</v>
      </c>
      <c r="F71" s="143">
        <v>116</v>
      </c>
      <c r="G71" s="215">
        <v>103</v>
      </c>
      <c r="H71" s="143">
        <v>121</v>
      </c>
      <c r="I71" s="143">
        <v>125</v>
      </c>
      <c r="J71" s="143">
        <v>125</v>
      </c>
      <c r="K71" s="215"/>
      <c r="L71" s="143"/>
      <c r="M71" s="143"/>
      <c r="N71" s="143"/>
      <c r="O71" s="241"/>
      <c r="P71" s="242"/>
      <c r="Q71" s="143">
        <v>417</v>
      </c>
      <c r="R71" s="143">
        <v>474</v>
      </c>
      <c r="S71" s="244" t="s">
        <v>169</v>
      </c>
    </row>
    <row r="72" spans="1:19" s="224" customFormat="1" ht="12.95" customHeight="1" x14ac:dyDescent="0.2">
      <c r="A72" s="238" t="s">
        <v>5</v>
      </c>
      <c r="B72" s="239"/>
      <c r="C72" s="215">
        <v>44</v>
      </c>
      <c r="D72" s="143">
        <v>44</v>
      </c>
      <c r="E72" s="143">
        <v>49</v>
      </c>
      <c r="F72" s="143">
        <v>48</v>
      </c>
      <c r="G72" s="215">
        <v>35</v>
      </c>
      <c r="H72" s="143">
        <v>40</v>
      </c>
      <c r="I72" s="143">
        <v>46</v>
      </c>
      <c r="J72" s="143">
        <v>46</v>
      </c>
      <c r="K72" s="215"/>
      <c r="L72" s="143"/>
      <c r="M72" s="143"/>
      <c r="N72" s="143"/>
      <c r="O72" s="241"/>
      <c r="P72" s="242"/>
      <c r="Q72" s="143">
        <v>185</v>
      </c>
      <c r="R72" s="143">
        <v>167</v>
      </c>
      <c r="S72" s="244" t="s">
        <v>169</v>
      </c>
    </row>
    <row r="73" spans="1:19" s="224" customFormat="1" ht="12.95" customHeight="1" x14ac:dyDescent="0.2">
      <c r="A73" s="238" t="s">
        <v>2</v>
      </c>
      <c r="B73" s="239"/>
      <c r="C73" s="215">
        <v>24</v>
      </c>
      <c r="D73" s="143">
        <v>39</v>
      </c>
      <c r="E73" s="143">
        <v>85</v>
      </c>
      <c r="F73" s="143">
        <v>34</v>
      </c>
      <c r="G73" s="215">
        <v>33</v>
      </c>
      <c r="H73" s="143">
        <v>68</v>
      </c>
      <c r="I73" s="143">
        <v>111</v>
      </c>
      <c r="J73" s="143">
        <v>56</v>
      </c>
      <c r="K73" s="215"/>
      <c r="L73" s="143"/>
      <c r="M73" s="143"/>
      <c r="N73" s="143"/>
      <c r="O73" s="241"/>
      <c r="P73" s="242"/>
      <c r="Q73" s="143">
        <v>182</v>
      </c>
      <c r="R73" s="143">
        <v>268</v>
      </c>
      <c r="S73" s="244" t="s">
        <v>169</v>
      </c>
    </row>
    <row r="74" spans="1:19" s="224" customFormat="1" ht="12.95" customHeight="1" x14ac:dyDescent="0.2">
      <c r="A74" s="238" t="s">
        <v>6</v>
      </c>
      <c r="B74" s="239"/>
      <c r="C74" s="215">
        <v>62</v>
      </c>
      <c r="D74" s="143">
        <v>61</v>
      </c>
      <c r="E74" s="143">
        <v>67</v>
      </c>
      <c r="F74" s="143">
        <v>75</v>
      </c>
      <c r="G74" s="215">
        <v>60</v>
      </c>
      <c r="H74" s="143">
        <v>66</v>
      </c>
      <c r="I74" s="143">
        <v>65</v>
      </c>
      <c r="J74" s="143">
        <v>58</v>
      </c>
      <c r="K74" s="215"/>
      <c r="L74" s="143"/>
      <c r="M74" s="143"/>
      <c r="N74" s="143"/>
      <c r="O74" s="241"/>
      <c r="P74" s="242"/>
      <c r="Q74" s="143">
        <v>265</v>
      </c>
      <c r="R74" s="143">
        <v>249</v>
      </c>
      <c r="S74" s="244" t="s">
        <v>169</v>
      </c>
    </row>
    <row r="75" spans="1:19" s="224" customFormat="1" ht="12.95" customHeight="1" x14ac:dyDescent="0.2">
      <c r="A75" s="238" t="s">
        <v>106</v>
      </c>
      <c r="B75" s="239"/>
      <c r="C75" s="215">
        <v>-29</v>
      </c>
      <c r="D75" s="143">
        <v>-18</v>
      </c>
      <c r="E75" s="143">
        <v>-20</v>
      </c>
      <c r="F75" s="143">
        <v>-34</v>
      </c>
      <c r="G75" s="215">
        <v>-18</v>
      </c>
      <c r="H75" s="143">
        <v>-31</v>
      </c>
      <c r="I75" s="143">
        <v>-22</v>
      </c>
      <c r="J75" s="143">
        <v>-33</v>
      </c>
      <c r="K75" s="215"/>
      <c r="L75" s="143"/>
      <c r="M75" s="143"/>
      <c r="N75" s="143"/>
      <c r="O75" s="241"/>
      <c r="P75" s="242"/>
      <c r="Q75" s="143">
        <v>-101</v>
      </c>
      <c r="R75" s="143">
        <v>-104</v>
      </c>
      <c r="S75" s="244" t="s">
        <v>169</v>
      </c>
    </row>
    <row r="76" spans="1:19" s="224" customFormat="1" ht="12.95" customHeight="1" x14ac:dyDescent="0.2">
      <c r="A76" s="238" t="s">
        <v>11</v>
      </c>
      <c r="B76" s="239"/>
      <c r="C76" s="215">
        <v>-22</v>
      </c>
      <c r="D76" s="143">
        <v>-11</v>
      </c>
      <c r="E76" s="143">
        <v>18</v>
      </c>
      <c r="F76" s="143">
        <v>-48</v>
      </c>
      <c r="G76" s="215">
        <v>-11</v>
      </c>
      <c r="H76" s="143">
        <v>12</v>
      </c>
      <c r="I76" s="143">
        <v>-31</v>
      </c>
      <c r="J76" s="143">
        <v>-40</v>
      </c>
      <c r="K76" s="215"/>
      <c r="L76" s="143"/>
      <c r="M76" s="143"/>
      <c r="N76" s="143"/>
      <c r="O76" s="241"/>
      <c r="P76" s="242"/>
      <c r="Q76" s="143">
        <v>-63</v>
      </c>
      <c r="R76" s="143">
        <v>-70</v>
      </c>
      <c r="S76" s="244" t="s">
        <v>169</v>
      </c>
    </row>
    <row r="77" spans="1:19" s="232" customFormat="1" ht="12.95" customHeight="1" x14ac:dyDescent="0.2">
      <c r="A77" s="245" t="s">
        <v>88</v>
      </c>
      <c r="B77" s="246"/>
      <c r="C77" s="247">
        <v>2115</v>
      </c>
      <c r="D77" s="247">
        <v>2094</v>
      </c>
      <c r="E77" s="247">
        <v>2336</v>
      </c>
      <c r="F77" s="247">
        <v>2065</v>
      </c>
      <c r="G77" s="248">
        <v>2141</v>
      </c>
      <c r="H77" s="247">
        <v>2213</v>
      </c>
      <c r="I77" s="247">
        <v>2471</v>
      </c>
      <c r="J77" s="247">
        <v>2190</v>
      </c>
      <c r="K77" s="248"/>
      <c r="L77" s="247" t="s">
        <v>169</v>
      </c>
      <c r="M77" s="247" t="s">
        <v>169</v>
      </c>
      <c r="N77" s="247" t="s">
        <v>169</v>
      </c>
      <c r="O77" s="230"/>
      <c r="P77" s="231"/>
      <c r="Q77" s="247">
        <v>8610</v>
      </c>
      <c r="R77" s="247">
        <v>9015</v>
      </c>
      <c r="S77" s="249" t="s">
        <v>169</v>
      </c>
    </row>
    <row r="78" spans="1:19" s="259" customFormat="1" ht="19.899999999999999" customHeight="1" x14ac:dyDescent="0.2">
      <c r="B78" s="379"/>
      <c r="C78" s="336" t="s">
        <v>169</v>
      </c>
      <c r="D78" s="336" t="s">
        <v>169</v>
      </c>
      <c r="E78" s="336" t="s">
        <v>169</v>
      </c>
      <c r="F78" s="336" t="s">
        <v>169</v>
      </c>
      <c r="G78" s="336" t="s">
        <v>169</v>
      </c>
      <c r="H78" s="336" t="s">
        <v>169</v>
      </c>
      <c r="I78" s="336" t="s">
        <v>169</v>
      </c>
      <c r="J78" s="336" t="s">
        <v>169</v>
      </c>
      <c r="K78" s="336"/>
      <c r="L78" s="336" t="s">
        <v>169</v>
      </c>
      <c r="M78" s="336" t="s">
        <v>169</v>
      </c>
      <c r="N78" s="376" t="s">
        <v>169</v>
      </c>
      <c r="O78" s="406"/>
      <c r="P78" s="406"/>
      <c r="Q78" s="376"/>
      <c r="R78" s="336" t="s">
        <v>169</v>
      </c>
      <c r="S78" s="376" t="s">
        <v>169</v>
      </c>
    </row>
    <row r="79" spans="1:19" s="224" customFormat="1" ht="11.25" x14ac:dyDescent="0.2">
      <c r="B79" s="225"/>
      <c r="C79" s="250"/>
      <c r="D79" s="250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40"/>
      <c r="P79" s="240"/>
      <c r="Q79" s="250"/>
      <c r="R79" s="250"/>
      <c r="S79" s="250"/>
    </row>
    <row r="80" spans="1:19" s="135" customFormat="1" ht="9" hidden="1" outlineLevel="1" x14ac:dyDescent="0.2">
      <c r="B80" s="136"/>
      <c r="C80" s="284"/>
      <c r="D80" s="284"/>
      <c r="E80" s="284"/>
      <c r="F80" s="284"/>
      <c r="G80" s="284"/>
      <c r="H80" s="284"/>
      <c r="I80" s="284"/>
      <c r="J80" s="284"/>
      <c r="K80" s="284"/>
      <c r="L80" s="284"/>
      <c r="M80" s="284"/>
      <c r="N80" s="284"/>
      <c r="O80" s="284"/>
      <c r="P80" s="284"/>
      <c r="Q80" s="284"/>
      <c r="R80" s="284"/>
      <c r="S80" s="284"/>
    </row>
    <row r="81" spans="1:19" s="135" customFormat="1" ht="9" hidden="1" outlineLevel="1" x14ac:dyDescent="0.2">
      <c r="B81" s="136"/>
      <c r="C81" s="284"/>
      <c r="D81" s="284"/>
      <c r="E81" s="284"/>
      <c r="F81" s="284"/>
      <c r="G81" s="284"/>
      <c r="H81" s="284"/>
      <c r="I81" s="284"/>
      <c r="J81" s="284"/>
      <c r="K81" s="284"/>
      <c r="L81" s="284"/>
      <c r="M81" s="284"/>
      <c r="N81" s="284"/>
      <c r="O81" s="284"/>
      <c r="P81" s="284"/>
      <c r="Q81" s="284"/>
      <c r="R81" s="284"/>
      <c r="S81" s="284"/>
    </row>
    <row r="82" spans="1:19" s="135" customFormat="1" ht="9" hidden="1" outlineLevel="1" x14ac:dyDescent="0.2">
      <c r="B82" s="136"/>
      <c r="C82" s="284"/>
      <c r="D82" s="284"/>
      <c r="E82" s="284"/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  <c r="R82" s="284"/>
      <c r="S82" s="284"/>
    </row>
    <row r="83" spans="1:19" s="135" customFormat="1" ht="9" hidden="1" outlineLevel="1" x14ac:dyDescent="0.2">
      <c r="B83" s="136"/>
      <c r="C83" s="284"/>
      <c r="D83" s="284"/>
      <c r="E83" s="284"/>
      <c r="F83" s="284"/>
      <c r="G83" s="284"/>
      <c r="H83" s="284"/>
      <c r="I83" s="284"/>
      <c r="J83" s="284"/>
      <c r="K83" s="284"/>
      <c r="L83" s="284"/>
      <c r="M83" s="284"/>
      <c r="N83" s="284"/>
      <c r="O83" s="284"/>
      <c r="P83" s="284"/>
      <c r="Q83" s="284"/>
      <c r="R83" s="284"/>
      <c r="S83" s="284"/>
    </row>
    <row r="84" spans="1:19" s="135" customFormat="1" ht="9" hidden="1" outlineLevel="1" x14ac:dyDescent="0.2">
      <c r="B84" s="136"/>
      <c r="C84" s="284"/>
      <c r="D84" s="284"/>
      <c r="E84" s="284"/>
      <c r="F84" s="284"/>
      <c r="G84" s="284"/>
      <c r="H84" s="284"/>
      <c r="I84" s="284"/>
      <c r="J84" s="284"/>
      <c r="K84" s="284"/>
      <c r="L84" s="284"/>
      <c r="M84" s="284"/>
      <c r="N84" s="284"/>
      <c r="O84" s="284"/>
      <c r="P84" s="284"/>
      <c r="Q84" s="284"/>
      <c r="R84" s="284"/>
      <c r="S84" s="284"/>
    </row>
    <row r="85" spans="1:19" s="135" customFormat="1" ht="9" hidden="1" outlineLevel="1" x14ac:dyDescent="0.2">
      <c r="B85" s="136"/>
      <c r="C85" s="284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284"/>
      <c r="O85" s="284"/>
      <c r="P85" s="284"/>
      <c r="Q85" s="284"/>
      <c r="R85" s="284"/>
      <c r="S85" s="284"/>
    </row>
    <row r="86" spans="1:19" s="135" customFormat="1" ht="9" hidden="1" outlineLevel="1" x14ac:dyDescent="0.2">
      <c r="B86" s="136"/>
      <c r="C86" s="284"/>
      <c r="D86" s="284"/>
      <c r="E86" s="284"/>
      <c r="F86" s="284"/>
      <c r="G86" s="284"/>
      <c r="H86" s="284"/>
      <c r="I86" s="284"/>
      <c r="J86" s="284"/>
      <c r="K86" s="284"/>
      <c r="L86" s="284"/>
      <c r="M86" s="284"/>
      <c r="N86" s="284"/>
      <c r="O86" s="284"/>
      <c r="P86" s="284"/>
      <c r="Q86" s="284"/>
      <c r="R86" s="284"/>
      <c r="S86" s="284"/>
    </row>
    <row r="87" spans="1:19" s="135" customFormat="1" ht="9" hidden="1" outlineLevel="1" x14ac:dyDescent="0.2">
      <c r="B87" s="136"/>
      <c r="C87" s="284"/>
      <c r="D87" s="284"/>
      <c r="E87" s="284"/>
      <c r="F87" s="284"/>
      <c r="G87" s="284"/>
      <c r="H87" s="284"/>
      <c r="I87" s="284"/>
      <c r="J87" s="284"/>
      <c r="K87" s="284"/>
      <c r="L87" s="284"/>
      <c r="M87" s="284"/>
      <c r="N87" s="284"/>
      <c r="O87" s="284"/>
      <c r="P87" s="284"/>
      <c r="Q87" s="284"/>
      <c r="R87" s="284"/>
      <c r="S87" s="284"/>
    </row>
    <row r="88" spans="1:19" s="135" customFormat="1" ht="9" hidden="1" outlineLevel="1" x14ac:dyDescent="0.2">
      <c r="B88" s="136"/>
      <c r="C88" s="284"/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284"/>
      <c r="O88" s="284"/>
      <c r="P88" s="284"/>
      <c r="Q88" s="284"/>
      <c r="R88" s="284"/>
      <c r="S88" s="284"/>
    </row>
    <row r="89" spans="1:19" s="135" customFormat="1" ht="9" hidden="1" outlineLevel="1" x14ac:dyDescent="0.2">
      <c r="B89" s="136"/>
      <c r="C89" s="284"/>
      <c r="D89" s="284"/>
      <c r="E89" s="284"/>
      <c r="F89" s="284"/>
      <c r="G89" s="284"/>
      <c r="H89" s="284"/>
      <c r="I89" s="284"/>
      <c r="J89" s="284"/>
      <c r="K89" s="284"/>
      <c r="L89" s="284"/>
      <c r="M89" s="284"/>
      <c r="N89" s="284"/>
      <c r="O89" s="284"/>
      <c r="P89" s="284"/>
      <c r="Q89" s="284"/>
      <c r="R89" s="284"/>
      <c r="S89" s="284"/>
    </row>
    <row r="90" spans="1:19" s="135" customFormat="1" ht="9" hidden="1" outlineLevel="1" x14ac:dyDescent="0.2">
      <c r="B90" s="136"/>
      <c r="C90" s="284"/>
      <c r="D90" s="284"/>
      <c r="E90" s="284"/>
      <c r="F90" s="284"/>
      <c r="G90" s="284"/>
      <c r="H90" s="284"/>
      <c r="I90" s="284"/>
      <c r="J90" s="284"/>
      <c r="K90" s="284"/>
      <c r="L90" s="284"/>
      <c r="M90" s="284"/>
      <c r="N90" s="284"/>
      <c r="O90" s="284"/>
      <c r="P90" s="284"/>
      <c r="Q90" s="284"/>
      <c r="R90" s="284"/>
      <c r="S90" s="284"/>
    </row>
    <row r="91" spans="1:19" s="135" customFormat="1" ht="9" hidden="1" outlineLevel="1" x14ac:dyDescent="0.2">
      <c r="B91" s="136"/>
      <c r="C91" s="284"/>
      <c r="D91" s="284"/>
      <c r="E91" s="284"/>
      <c r="F91" s="284"/>
      <c r="G91" s="284"/>
      <c r="H91" s="284"/>
      <c r="I91" s="284"/>
      <c r="J91" s="284"/>
      <c r="K91" s="284"/>
      <c r="L91" s="284"/>
      <c r="M91" s="284"/>
      <c r="N91" s="284"/>
      <c r="O91" s="284"/>
      <c r="P91" s="284"/>
      <c r="Q91" s="284"/>
      <c r="R91" s="284"/>
      <c r="S91" s="284"/>
    </row>
    <row r="92" spans="1:19" s="224" customFormat="1" ht="12.75" collapsed="1" x14ac:dyDescent="0.2">
      <c r="A92" s="251" t="s">
        <v>1</v>
      </c>
      <c r="B92" s="252"/>
      <c r="C92" s="253"/>
      <c r="D92" s="253"/>
      <c r="E92" s="253"/>
      <c r="F92" s="253"/>
      <c r="G92" s="254"/>
      <c r="H92" s="253"/>
      <c r="I92" s="253"/>
      <c r="J92" s="253"/>
      <c r="K92" s="254"/>
      <c r="L92" s="253"/>
      <c r="M92" s="253"/>
      <c r="N92" s="253"/>
      <c r="O92" s="241"/>
      <c r="P92" s="242"/>
      <c r="Q92" s="253"/>
      <c r="R92" s="253"/>
      <c r="S92" s="255"/>
    </row>
    <row r="93" spans="1:19" s="224" customFormat="1" ht="12.95" customHeight="1" x14ac:dyDescent="0.2">
      <c r="A93" s="238" t="s">
        <v>0</v>
      </c>
      <c r="B93" s="239"/>
      <c r="C93" s="215">
        <v>331</v>
      </c>
      <c r="D93" s="143">
        <v>446</v>
      </c>
      <c r="E93" s="143">
        <v>362</v>
      </c>
      <c r="F93" s="143">
        <v>523</v>
      </c>
      <c r="G93" s="215">
        <v>429</v>
      </c>
      <c r="H93" s="143">
        <v>413</v>
      </c>
      <c r="I93" s="143">
        <v>372</v>
      </c>
      <c r="J93" s="143">
        <v>1373</v>
      </c>
      <c r="K93" s="215"/>
      <c r="L93" s="143"/>
      <c r="M93" s="143"/>
      <c r="N93" s="143"/>
      <c r="O93" s="241"/>
      <c r="P93" s="242"/>
      <c r="Q93" s="143">
        <v>1662</v>
      </c>
      <c r="R93" s="143">
        <v>2587</v>
      </c>
      <c r="S93" s="244" t="s">
        <v>169</v>
      </c>
    </row>
    <row r="94" spans="1:19" s="224" customFormat="1" ht="12.95" customHeight="1" x14ac:dyDescent="0.2">
      <c r="A94" s="238" t="s">
        <v>3</v>
      </c>
      <c r="B94" s="239"/>
      <c r="C94" s="215">
        <v>29</v>
      </c>
      <c r="D94" s="143">
        <v>23</v>
      </c>
      <c r="E94" s="143">
        <v>25</v>
      </c>
      <c r="F94" s="143">
        <v>37</v>
      </c>
      <c r="G94" s="215">
        <v>22</v>
      </c>
      <c r="H94" s="143">
        <v>38</v>
      </c>
      <c r="I94" s="143">
        <v>43</v>
      </c>
      <c r="J94" s="143">
        <v>41</v>
      </c>
      <c r="K94" s="215"/>
      <c r="L94" s="143"/>
      <c r="M94" s="143"/>
      <c r="N94" s="143"/>
      <c r="O94" s="241"/>
      <c r="P94" s="242"/>
      <c r="Q94" s="143">
        <v>114</v>
      </c>
      <c r="R94" s="143">
        <v>144</v>
      </c>
      <c r="S94" s="244" t="s">
        <v>169</v>
      </c>
    </row>
    <row r="95" spans="1:19" s="224" customFormat="1" ht="12.95" customHeight="1" x14ac:dyDescent="0.2">
      <c r="A95" s="238" t="s">
        <v>4</v>
      </c>
      <c r="B95" s="239"/>
      <c r="C95" s="215">
        <v>17</v>
      </c>
      <c r="D95" s="143">
        <v>20</v>
      </c>
      <c r="E95" s="143">
        <v>19</v>
      </c>
      <c r="F95" s="143">
        <v>27</v>
      </c>
      <c r="G95" s="215">
        <v>24</v>
      </c>
      <c r="H95" s="143">
        <v>20</v>
      </c>
      <c r="I95" s="143">
        <v>25</v>
      </c>
      <c r="J95" s="143">
        <v>44</v>
      </c>
      <c r="K95" s="215"/>
      <c r="L95" s="143"/>
      <c r="M95" s="143"/>
      <c r="N95" s="143"/>
      <c r="O95" s="241"/>
      <c r="P95" s="242"/>
      <c r="Q95" s="143">
        <v>83</v>
      </c>
      <c r="R95" s="143">
        <v>113</v>
      </c>
      <c r="S95" s="244" t="s">
        <v>169</v>
      </c>
    </row>
    <row r="96" spans="1:19" s="224" customFormat="1" ht="12.95" customHeight="1" x14ac:dyDescent="0.2">
      <c r="A96" s="238" t="s">
        <v>5</v>
      </c>
      <c r="B96" s="239"/>
      <c r="C96" s="215">
        <v>14</v>
      </c>
      <c r="D96" s="143">
        <v>20</v>
      </c>
      <c r="E96" s="143">
        <v>22</v>
      </c>
      <c r="F96" s="143">
        <v>27</v>
      </c>
      <c r="G96" s="215">
        <v>17</v>
      </c>
      <c r="H96" s="143">
        <v>24</v>
      </c>
      <c r="I96" s="143">
        <v>25</v>
      </c>
      <c r="J96" s="143">
        <v>21</v>
      </c>
      <c r="K96" s="215"/>
      <c r="L96" s="143"/>
      <c r="M96" s="143"/>
      <c r="N96" s="143"/>
      <c r="O96" s="241"/>
      <c r="P96" s="242"/>
      <c r="Q96" s="143">
        <v>83</v>
      </c>
      <c r="R96" s="143">
        <v>87</v>
      </c>
      <c r="S96" s="244" t="s">
        <v>169</v>
      </c>
    </row>
    <row r="97" spans="1:19" s="224" customFormat="1" ht="12.95" customHeight="1" x14ac:dyDescent="0.2">
      <c r="A97" s="238" t="s">
        <v>2</v>
      </c>
      <c r="B97" s="239"/>
      <c r="C97" s="215">
        <v>7</v>
      </c>
      <c r="D97" s="143">
        <v>25</v>
      </c>
      <c r="E97" s="143">
        <v>22</v>
      </c>
      <c r="F97" s="143">
        <v>36</v>
      </c>
      <c r="G97" s="215">
        <v>11</v>
      </c>
      <c r="H97" s="143">
        <v>37</v>
      </c>
      <c r="I97" s="143">
        <v>23</v>
      </c>
      <c r="J97" s="143">
        <v>57</v>
      </c>
      <c r="K97" s="215"/>
      <c r="L97" s="143"/>
      <c r="M97" s="143"/>
      <c r="N97" s="143"/>
      <c r="O97" s="241"/>
      <c r="P97" s="242"/>
      <c r="Q97" s="143">
        <v>90</v>
      </c>
      <c r="R97" s="143">
        <v>128</v>
      </c>
      <c r="S97" s="244" t="s">
        <v>169</v>
      </c>
    </row>
    <row r="98" spans="1:19" s="224" customFormat="1" ht="12.95" customHeight="1" x14ac:dyDescent="0.2">
      <c r="A98" s="238" t="s">
        <v>6</v>
      </c>
      <c r="B98" s="239"/>
      <c r="C98" s="215">
        <v>0</v>
      </c>
      <c r="D98" s="143">
        <v>0</v>
      </c>
      <c r="E98" s="143">
        <v>0</v>
      </c>
      <c r="F98" s="143">
        <v>0</v>
      </c>
      <c r="G98" s="215">
        <v>0</v>
      </c>
      <c r="H98" s="143">
        <v>0</v>
      </c>
      <c r="I98" s="143">
        <v>0</v>
      </c>
      <c r="J98" s="143">
        <v>0</v>
      </c>
      <c r="K98" s="215"/>
      <c r="L98" s="143"/>
      <c r="M98" s="143"/>
      <c r="N98" s="143"/>
      <c r="O98" s="241"/>
      <c r="P98" s="242"/>
      <c r="Q98" s="143">
        <v>0</v>
      </c>
      <c r="R98" s="143">
        <v>0</v>
      </c>
      <c r="S98" s="244" t="s">
        <v>169</v>
      </c>
    </row>
    <row r="99" spans="1:19" s="224" customFormat="1" ht="12.95" customHeight="1" x14ac:dyDescent="0.2">
      <c r="A99" s="238" t="s">
        <v>106</v>
      </c>
      <c r="B99" s="239"/>
      <c r="C99" s="215">
        <v>3</v>
      </c>
      <c r="D99" s="143">
        <v>7</v>
      </c>
      <c r="E99" s="143">
        <v>8</v>
      </c>
      <c r="F99" s="143">
        <v>12</v>
      </c>
      <c r="G99" s="215">
        <v>7</v>
      </c>
      <c r="H99" s="143">
        <v>7</v>
      </c>
      <c r="I99" s="143">
        <v>4</v>
      </c>
      <c r="J99" s="143">
        <v>11</v>
      </c>
      <c r="K99" s="215"/>
      <c r="L99" s="143"/>
      <c r="M99" s="143"/>
      <c r="N99" s="143"/>
      <c r="O99" s="241"/>
      <c r="P99" s="242"/>
      <c r="Q99" s="143">
        <v>30</v>
      </c>
      <c r="R99" s="143">
        <v>29</v>
      </c>
      <c r="S99" s="244" t="s">
        <v>169</v>
      </c>
    </row>
    <row r="100" spans="1:19" s="224" customFormat="1" ht="12.95" customHeight="1" x14ac:dyDescent="0.2">
      <c r="A100" s="238" t="s">
        <v>11</v>
      </c>
      <c r="B100" s="239"/>
      <c r="C100" s="215">
        <v>63</v>
      </c>
      <c r="D100" s="143">
        <v>54</v>
      </c>
      <c r="E100" s="143">
        <v>61</v>
      </c>
      <c r="F100" s="143">
        <v>111</v>
      </c>
      <c r="G100" s="215">
        <v>100</v>
      </c>
      <c r="H100" s="143">
        <v>135</v>
      </c>
      <c r="I100" s="143">
        <v>48</v>
      </c>
      <c r="J100" s="143">
        <v>110</v>
      </c>
      <c r="K100" s="215"/>
      <c r="L100" s="143"/>
      <c r="M100" s="143"/>
      <c r="N100" s="143"/>
      <c r="O100" s="241"/>
      <c r="P100" s="242"/>
      <c r="Q100" s="143">
        <v>289</v>
      </c>
      <c r="R100" s="143">
        <v>393</v>
      </c>
      <c r="S100" s="244" t="s">
        <v>169</v>
      </c>
    </row>
    <row r="101" spans="1:19" s="232" customFormat="1" ht="12.95" customHeight="1" x14ac:dyDescent="0.2">
      <c r="A101" s="245" t="s">
        <v>88</v>
      </c>
      <c r="B101" s="246"/>
      <c r="C101" s="247">
        <v>464</v>
      </c>
      <c r="D101" s="247">
        <v>595</v>
      </c>
      <c r="E101" s="247">
        <v>519</v>
      </c>
      <c r="F101" s="247">
        <v>773</v>
      </c>
      <c r="G101" s="248">
        <v>610</v>
      </c>
      <c r="H101" s="247">
        <v>674</v>
      </c>
      <c r="I101" s="247">
        <v>540</v>
      </c>
      <c r="J101" s="247">
        <v>1657</v>
      </c>
      <c r="K101" s="248"/>
      <c r="L101" s="247" t="s">
        <v>169</v>
      </c>
      <c r="M101" s="247" t="s">
        <v>169</v>
      </c>
      <c r="N101" s="247" t="s">
        <v>169</v>
      </c>
      <c r="O101" s="230"/>
      <c r="P101" s="231"/>
      <c r="Q101" s="247">
        <v>2351</v>
      </c>
      <c r="R101" s="247">
        <v>3481</v>
      </c>
      <c r="S101" s="249" t="s">
        <v>169</v>
      </c>
    </row>
    <row r="102" spans="1:19" s="224" customFormat="1" ht="12.95" customHeight="1" x14ac:dyDescent="0.2">
      <c r="A102" s="238"/>
      <c r="B102" s="252"/>
      <c r="C102" s="250" t="s">
        <v>169</v>
      </c>
      <c r="D102" s="250" t="s">
        <v>169</v>
      </c>
      <c r="E102" s="250" t="s">
        <v>169</v>
      </c>
      <c r="F102" s="250" t="s">
        <v>169</v>
      </c>
      <c r="G102" s="250" t="s">
        <v>169</v>
      </c>
      <c r="H102" s="250" t="s">
        <v>169</v>
      </c>
      <c r="I102" s="250" t="s">
        <v>169</v>
      </c>
      <c r="J102" s="250" t="s">
        <v>169</v>
      </c>
      <c r="K102" s="250"/>
      <c r="L102" s="250" t="s">
        <v>169</v>
      </c>
      <c r="M102" s="250" t="s">
        <v>169</v>
      </c>
      <c r="N102" s="376" t="s">
        <v>169</v>
      </c>
      <c r="O102" s="241"/>
      <c r="P102" s="242"/>
      <c r="Q102" s="376"/>
      <c r="R102" s="250" t="s">
        <v>169</v>
      </c>
      <c r="S102" s="269" t="s">
        <v>169</v>
      </c>
    </row>
    <row r="103" spans="1:19" s="224" customFormat="1" ht="12.95" customHeight="1" x14ac:dyDescent="0.2">
      <c r="A103" s="257" t="s">
        <v>123</v>
      </c>
      <c r="B103" s="239"/>
      <c r="C103" s="143"/>
      <c r="D103" s="143"/>
      <c r="E103" s="143"/>
      <c r="F103" s="143"/>
      <c r="G103" s="215"/>
      <c r="H103" s="143"/>
      <c r="I103" s="143"/>
      <c r="J103" s="143"/>
      <c r="K103" s="215"/>
      <c r="L103" s="143"/>
      <c r="M103" s="143"/>
      <c r="N103" s="143"/>
      <c r="O103" s="241"/>
      <c r="P103" s="242"/>
      <c r="Q103" s="143"/>
      <c r="R103" s="143"/>
      <c r="S103" s="244"/>
    </row>
    <row r="104" spans="1:19" s="224" customFormat="1" ht="12.95" customHeight="1" x14ac:dyDescent="0.2">
      <c r="A104" s="238" t="s">
        <v>111</v>
      </c>
      <c r="B104" s="239"/>
      <c r="C104" s="215">
        <v>203</v>
      </c>
      <c r="D104" s="143">
        <v>290</v>
      </c>
      <c r="E104" s="143">
        <v>249</v>
      </c>
      <c r="F104" s="143">
        <v>455</v>
      </c>
      <c r="G104" s="215">
        <v>267</v>
      </c>
      <c r="H104" s="143">
        <v>305</v>
      </c>
      <c r="I104" s="143">
        <v>263</v>
      </c>
      <c r="J104" s="143">
        <v>473</v>
      </c>
      <c r="K104" s="215"/>
      <c r="L104" s="143"/>
      <c r="M104" s="143"/>
      <c r="N104" s="143"/>
      <c r="O104" s="241"/>
      <c r="P104" s="242"/>
      <c r="Q104" s="143">
        <v>1197</v>
      </c>
      <c r="R104" s="143">
        <v>1308</v>
      </c>
      <c r="S104" s="244" t="s">
        <v>169</v>
      </c>
    </row>
    <row r="105" spans="1:19" s="224" customFormat="1" ht="12.95" customHeight="1" x14ac:dyDescent="0.2">
      <c r="A105" s="238" t="s">
        <v>112</v>
      </c>
      <c r="B105" s="239"/>
      <c r="C105" s="215">
        <v>144</v>
      </c>
      <c r="D105" s="143">
        <v>163</v>
      </c>
      <c r="E105" s="143">
        <v>147</v>
      </c>
      <c r="F105" s="143">
        <v>213</v>
      </c>
      <c r="G105" s="215">
        <v>201</v>
      </c>
      <c r="H105" s="143">
        <v>238</v>
      </c>
      <c r="I105" s="143">
        <v>181</v>
      </c>
      <c r="J105" s="143">
        <v>315</v>
      </c>
      <c r="K105" s="215"/>
      <c r="L105" s="143"/>
      <c r="M105" s="143"/>
      <c r="N105" s="143"/>
      <c r="O105" s="241"/>
      <c r="P105" s="242"/>
      <c r="Q105" s="143">
        <v>667</v>
      </c>
      <c r="R105" s="143">
        <v>935</v>
      </c>
      <c r="S105" s="244" t="s">
        <v>169</v>
      </c>
    </row>
    <row r="106" spans="1:19" s="224" customFormat="1" ht="12.95" customHeight="1" x14ac:dyDescent="0.2">
      <c r="A106" s="238" t="s">
        <v>124</v>
      </c>
      <c r="B106" s="239"/>
      <c r="C106" s="215">
        <v>95</v>
      </c>
      <c r="D106" s="143">
        <v>105</v>
      </c>
      <c r="E106" s="143">
        <v>88</v>
      </c>
      <c r="F106" s="143">
        <v>75</v>
      </c>
      <c r="G106" s="215">
        <v>122</v>
      </c>
      <c r="H106" s="143">
        <v>105</v>
      </c>
      <c r="I106" s="143">
        <v>70</v>
      </c>
      <c r="J106" s="143">
        <v>84</v>
      </c>
      <c r="K106" s="215"/>
      <c r="L106" s="143"/>
      <c r="M106" s="143"/>
      <c r="N106" s="143"/>
      <c r="O106" s="241"/>
      <c r="P106" s="242"/>
      <c r="Q106" s="143">
        <v>363</v>
      </c>
      <c r="R106" s="143">
        <v>381</v>
      </c>
      <c r="S106" s="244" t="s">
        <v>169</v>
      </c>
    </row>
    <row r="107" spans="1:19" s="224" customFormat="1" ht="12.95" customHeight="1" x14ac:dyDescent="0.2">
      <c r="A107" s="238" t="s">
        <v>11</v>
      </c>
      <c r="B107" s="239"/>
      <c r="C107" s="215">
        <v>21</v>
      </c>
      <c r="D107" s="143">
        <v>37</v>
      </c>
      <c r="E107" s="143">
        <v>35</v>
      </c>
      <c r="F107" s="143">
        <v>30</v>
      </c>
      <c r="G107" s="215">
        <v>20</v>
      </c>
      <c r="H107" s="143">
        <v>26</v>
      </c>
      <c r="I107" s="143">
        <v>25</v>
      </c>
      <c r="J107" s="143">
        <v>64</v>
      </c>
      <c r="K107" s="215"/>
      <c r="L107" s="143"/>
      <c r="M107" s="143"/>
      <c r="N107" s="143"/>
      <c r="O107" s="241"/>
      <c r="P107" s="242"/>
      <c r="Q107" s="215">
        <v>123</v>
      </c>
      <c r="R107" s="143">
        <v>135</v>
      </c>
      <c r="S107" s="244" t="s">
        <v>169</v>
      </c>
    </row>
    <row r="108" spans="1:19" s="232" customFormat="1" ht="12.95" customHeight="1" x14ac:dyDescent="0.2">
      <c r="A108" s="270" t="s">
        <v>160</v>
      </c>
      <c r="B108" s="378"/>
      <c r="C108" s="272">
        <v>463</v>
      </c>
      <c r="D108" s="273">
        <v>595</v>
      </c>
      <c r="E108" s="273">
        <v>519</v>
      </c>
      <c r="F108" s="273">
        <v>773</v>
      </c>
      <c r="G108" s="272">
        <v>610</v>
      </c>
      <c r="H108" s="273">
        <v>674</v>
      </c>
      <c r="I108" s="273">
        <v>539</v>
      </c>
      <c r="J108" s="273">
        <v>936</v>
      </c>
      <c r="K108" s="272"/>
      <c r="L108" s="273" t="s">
        <v>169</v>
      </c>
      <c r="M108" s="273" t="s">
        <v>169</v>
      </c>
      <c r="N108" s="274" t="s">
        <v>169</v>
      </c>
      <c r="O108" s="230"/>
      <c r="P108" s="231"/>
      <c r="Q108" s="272">
        <v>2350</v>
      </c>
      <c r="R108" s="273">
        <v>2759</v>
      </c>
      <c r="S108" s="274" t="s">
        <v>169</v>
      </c>
    </row>
    <row r="109" spans="1:19" s="224" customFormat="1" ht="12.95" customHeight="1" x14ac:dyDescent="0.2">
      <c r="A109" s="238" t="s">
        <v>113</v>
      </c>
      <c r="B109" s="239"/>
      <c r="C109" s="215">
        <v>1</v>
      </c>
      <c r="D109" s="143">
        <v>0</v>
      </c>
      <c r="E109" s="143">
        <v>0</v>
      </c>
      <c r="F109" s="143">
        <v>0</v>
      </c>
      <c r="G109" s="215">
        <v>0</v>
      </c>
      <c r="H109" s="143">
        <v>0</v>
      </c>
      <c r="I109" s="143">
        <v>1</v>
      </c>
      <c r="J109" s="143">
        <v>721</v>
      </c>
      <c r="K109" s="215"/>
      <c r="L109" s="143"/>
      <c r="M109" s="143"/>
      <c r="N109" s="143"/>
      <c r="O109" s="241"/>
      <c r="P109" s="242"/>
      <c r="Q109" s="143">
        <v>1</v>
      </c>
      <c r="R109" s="143">
        <v>722</v>
      </c>
      <c r="S109" s="244" t="s">
        <v>169</v>
      </c>
    </row>
    <row r="110" spans="1:19" s="224" customFormat="1" ht="12.95" customHeight="1" x14ac:dyDescent="0.2">
      <c r="A110" s="276" t="s">
        <v>168</v>
      </c>
      <c r="B110" s="277"/>
      <c r="C110" s="146">
        <v>0</v>
      </c>
      <c r="D110" s="147">
        <v>0</v>
      </c>
      <c r="E110" s="147">
        <v>0</v>
      </c>
      <c r="F110" s="147">
        <v>0</v>
      </c>
      <c r="G110" s="146">
        <v>0</v>
      </c>
      <c r="H110" s="147">
        <v>0</v>
      </c>
      <c r="I110" s="147">
        <v>0</v>
      </c>
      <c r="J110" s="147">
        <v>0</v>
      </c>
      <c r="K110" s="146"/>
      <c r="L110" s="147"/>
      <c r="M110" s="147"/>
      <c r="N110" s="147"/>
      <c r="O110" s="241"/>
      <c r="P110" s="242"/>
      <c r="Q110" s="146">
        <v>0</v>
      </c>
      <c r="R110" s="147">
        <v>0</v>
      </c>
      <c r="S110" s="278" t="s">
        <v>169</v>
      </c>
    </row>
    <row r="111" spans="1:19" s="232" customFormat="1" ht="12.95" customHeight="1" x14ac:dyDescent="0.2">
      <c r="A111" s="279" t="s">
        <v>88</v>
      </c>
      <c r="B111" s="280"/>
      <c r="C111" s="248">
        <v>464</v>
      </c>
      <c r="D111" s="247">
        <v>595</v>
      </c>
      <c r="E111" s="247">
        <v>519</v>
      </c>
      <c r="F111" s="247">
        <v>773</v>
      </c>
      <c r="G111" s="248">
        <v>610</v>
      </c>
      <c r="H111" s="247">
        <v>674</v>
      </c>
      <c r="I111" s="247">
        <v>540</v>
      </c>
      <c r="J111" s="247">
        <v>1657</v>
      </c>
      <c r="K111" s="248"/>
      <c r="L111" s="247" t="s">
        <v>169</v>
      </c>
      <c r="M111" s="247" t="s">
        <v>169</v>
      </c>
      <c r="N111" s="249" t="s">
        <v>169</v>
      </c>
      <c r="O111" s="230"/>
      <c r="P111" s="231"/>
      <c r="Q111" s="281">
        <v>2351</v>
      </c>
      <c r="R111" s="282">
        <v>3481</v>
      </c>
      <c r="S111" s="283" t="s">
        <v>169</v>
      </c>
    </row>
    <row r="112" spans="1:19" s="135" customFormat="1" ht="12.95" customHeight="1" x14ac:dyDescent="0.2">
      <c r="B112" s="136"/>
      <c r="C112" s="250" t="s">
        <v>169</v>
      </c>
      <c r="D112" s="250" t="s">
        <v>169</v>
      </c>
      <c r="E112" s="250" t="s">
        <v>169</v>
      </c>
      <c r="F112" s="250" t="s">
        <v>169</v>
      </c>
      <c r="G112" s="250" t="s">
        <v>169</v>
      </c>
      <c r="H112" s="250" t="s">
        <v>169</v>
      </c>
      <c r="I112" s="250" t="s">
        <v>169</v>
      </c>
      <c r="J112" s="250" t="s">
        <v>169</v>
      </c>
      <c r="K112" s="250"/>
      <c r="L112" s="250" t="s">
        <v>169</v>
      </c>
      <c r="M112" s="250" t="s">
        <v>169</v>
      </c>
      <c r="N112" s="250" t="s">
        <v>169</v>
      </c>
      <c r="O112" s="284"/>
      <c r="P112" s="284"/>
      <c r="Q112" s="250" t="s">
        <v>169</v>
      </c>
      <c r="R112" s="250" t="s">
        <v>169</v>
      </c>
      <c r="S112" s="250" t="s">
        <v>169</v>
      </c>
    </row>
    <row r="113" spans="1:19" s="224" customFormat="1" ht="12.95" customHeight="1" x14ac:dyDescent="0.2">
      <c r="A113" s="251" t="s">
        <v>162</v>
      </c>
      <c r="B113" s="252"/>
      <c r="C113" s="253"/>
      <c r="D113" s="253"/>
      <c r="E113" s="253"/>
      <c r="F113" s="253"/>
      <c r="G113" s="254"/>
      <c r="H113" s="253"/>
      <c r="I113" s="253"/>
      <c r="J113" s="253"/>
      <c r="K113" s="254"/>
      <c r="L113" s="253"/>
      <c r="M113" s="253"/>
      <c r="N113" s="253"/>
      <c r="O113" s="241"/>
      <c r="P113" s="242"/>
      <c r="Q113" s="253"/>
      <c r="R113" s="253"/>
      <c r="S113" s="255"/>
    </row>
    <row r="114" spans="1:19" s="224" customFormat="1" ht="12.95" customHeight="1" x14ac:dyDescent="0.2">
      <c r="A114" s="238" t="s">
        <v>0</v>
      </c>
      <c r="B114" s="239"/>
      <c r="C114" s="215">
        <v>0</v>
      </c>
      <c r="D114" s="143">
        <v>0</v>
      </c>
      <c r="E114" s="143">
        <v>0</v>
      </c>
      <c r="F114" s="143">
        <v>0</v>
      </c>
      <c r="G114" s="215">
        <v>0</v>
      </c>
      <c r="H114" s="143">
        <v>0</v>
      </c>
      <c r="I114" s="143">
        <v>0</v>
      </c>
      <c r="J114" s="143">
        <v>721</v>
      </c>
      <c r="K114" s="215"/>
      <c r="L114" s="143"/>
      <c r="M114" s="143"/>
      <c r="N114" s="143"/>
      <c r="O114" s="241"/>
      <c r="P114" s="242"/>
      <c r="Q114" s="143">
        <v>0</v>
      </c>
      <c r="R114" s="143">
        <v>721</v>
      </c>
      <c r="S114" s="244" t="s">
        <v>169</v>
      </c>
    </row>
    <row r="115" spans="1:19" s="224" customFormat="1" ht="12.95" customHeight="1" x14ac:dyDescent="0.2">
      <c r="A115" s="238" t="s">
        <v>3</v>
      </c>
      <c r="B115" s="239"/>
      <c r="C115" s="215">
        <v>0</v>
      </c>
      <c r="D115" s="143">
        <v>0</v>
      </c>
      <c r="E115" s="143">
        <v>0</v>
      </c>
      <c r="F115" s="143">
        <v>0</v>
      </c>
      <c r="G115" s="215">
        <v>0</v>
      </c>
      <c r="H115" s="143">
        <v>0</v>
      </c>
      <c r="I115" s="143">
        <v>0</v>
      </c>
      <c r="J115" s="143">
        <v>0</v>
      </c>
      <c r="K115" s="215"/>
      <c r="L115" s="143"/>
      <c r="M115" s="143"/>
      <c r="N115" s="143"/>
      <c r="O115" s="241"/>
      <c r="P115" s="242"/>
      <c r="Q115" s="143">
        <v>0</v>
      </c>
      <c r="R115" s="143">
        <v>0</v>
      </c>
      <c r="S115" s="244" t="s">
        <v>169</v>
      </c>
    </row>
    <row r="116" spans="1:19" s="224" customFormat="1" ht="12.95" customHeight="1" x14ac:dyDescent="0.2">
      <c r="A116" s="238" t="s">
        <v>4</v>
      </c>
      <c r="B116" s="239"/>
      <c r="C116" s="215">
        <v>0</v>
      </c>
      <c r="D116" s="143">
        <v>0</v>
      </c>
      <c r="E116" s="143">
        <v>0</v>
      </c>
      <c r="F116" s="143">
        <v>0</v>
      </c>
      <c r="G116" s="215">
        <v>0</v>
      </c>
      <c r="H116" s="143">
        <v>0</v>
      </c>
      <c r="I116" s="143">
        <v>1</v>
      </c>
      <c r="J116" s="143">
        <v>0</v>
      </c>
      <c r="K116" s="215"/>
      <c r="L116" s="143"/>
      <c r="M116" s="143"/>
      <c r="N116" s="143"/>
      <c r="O116" s="241"/>
      <c r="P116" s="242"/>
      <c r="Q116" s="143">
        <v>0</v>
      </c>
      <c r="R116" s="143">
        <v>1</v>
      </c>
      <c r="S116" s="244" t="s">
        <v>169</v>
      </c>
    </row>
    <row r="117" spans="1:19" s="224" customFormat="1" ht="12.95" customHeight="1" x14ac:dyDescent="0.2">
      <c r="A117" s="238" t="s">
        <v>5</v>
      </c>
      <c r="B117" s="239"/>
      <c r="C117" s="215">
        <v>1</v>
      </c>
      <c r="D117" s="143">
        <v>0</v>
      </c>
      <c r="E117" s="143">
        <v>0</v>
      </c>
      <c r="F117" s="143">
        <v>0</v>
      </c>
      <c r="G117" s="215">
        <v>0</v>
      </c>
      <c r="H117" s="143">
        <v>0</v>
      </c>
      <c r="I117" s="143">
        <v>0</v>
      </c>
      <c r="J117" s="143">
        <v>0</v>
      </c>
      <c r="K117" s="215"/>
      <c r="L117" s="143"/>
      <c r="M117" s="143"/>
      <c r="N117" s="143"/>
      <c r="O117" s="241"/>
      <c r="P117" s="242"/>
      <c r="Q117" s="143">
        <v>1</v>
      </c>
      <c r="R117" s="143">
        <v>0</v>
      </c>
      <c r="S117" s="244" t="s">
        <v>169</v>
      </c>
    </row>
    <row r="118" spans="1:19" s="224" customFormat="1" ht="12.95" customHeight="1" x14ac:dyDescent="0.2">
      <c r="A118" s="238" t="s">
        <v>2</v>
      </c>
      <c r="B118" s="239"/>
      <c r="C118" s="215">
        <v>0</v>
      </c>
      <c r="D118" s="143">
        <v>0</v>
      </c>
      <c r="E118" s="143">
        <v>0</v>
      </c>
      <c r="F118" s="143">
        <v>0</v>
      </c>
      <c r="G118" s="215">
        <v>0</v>
      </c>
      <c r="H118" s="143">
        <v>0</v>
      </c>
      <c r="I118" s="143">
        <v>0</v>
      </c>
      <c r="J118" s="143">
        <v>0</v>
      </c>
      <c r="K118" s="215"/>
      <c r="L118" s="143"/>
      <c r="M118" s="143"/>
      <c r="N118" s="143"/>
      <c r="O118" s="241"/>
      <c r="P118" s="242"/>
      <c r="Q118" s="143">
        <v>0</v>
      </c>
      <c r="R118" s="143">
        <v>0</v>
      </c>
      <c r="S118" s="244" t="s">
        <v>169</v>
      </c>
    </row>
    <row r="119" spans="1:19" s="224" customFormat="1" ht="12.95" customHeight="1" x14ac:dyDescent="0.2">
      <c r="A119" s="238" t="s">
        <v>6</v>
      </c>
      <c r="B119" s="239"/>
      <c r="C119" s="215">
        <v>0</v>
      </c>
      <c r="D119" s="143">
        <v>0</v>
      </c>
      <c r="E119" s="143">
        <v>0</v>
      </c>
      <c r="F119" s="143">
        <v>0</v>
      </c>
      <c r="G119" s="215">
        <v>0</v>
      </c>
      <c r="H119" s="143">
        <v>0</v>
      </c>
      <c r="I119" s="143">
        <v>0</v>
      </c>
      <c r="J119" s="143">
        <v>0</v>
      </c>
      <c r="K119" s="215"/>
      <c r="L119" s="143"/>
      <c r="M119" s="143"/>
      <c r="N119" s="143"/>
      <c r="O119" s="241"/>
      <c r="P119" s="242"/>
      <c r="Q119" s="143">
        <v>0</v>
      </c>
      <c r="R119" s="143">
        <v>0</v>
      </c>
      <c r="S119" s="244" t="s">
        <v>169</v>
      </c>
    </row>
    <row r="120" spans="1:19" s="224" customFormat="1" ht="12.95" customHeight="1" x14ac:dyDescent="0.2">
      <c r="A120" s="238" t="s">
        <v>106</v>
      </c>
      <c r="B120" s="239"/>
      <c r="C120" s="215">
        <v>0</v>
      </c>
      <c r="D120" s="143">
        <v>0</v>
      </c>
      <c r="E120" s="143">
        <v>0</v>
      </c>
      <c r="F120" s="143">
        <v>0</v>
      </c>
      <c r="G120" s="215">
        <v>0</v>
      </c>
      <c r="H120" s="143">
        <v>0</v>
      </c>
      <c r="I120" s="143">
        <v>0</v>
      </c>
      <c r="J120" s="143">
        <v>0</v>
      </c>
      <c r="K120" s="215"/>
      <c r="L120" s="143"/>
      <c r="M120" s="143"/>
      <c r="N120" s="143"/>
      <c r="O120" s="241"/>
      <c r="P120" s="242"/>
      <c r="Q120" s="143">
        <v>0</v>
      </c>
      <c r="R120" s="143">
        <v>0</v>
      </c>
      <c r="S120" s="244" t="s">
        <v>169</v>
      </c>
    </row>
    <row r="121" spans="1:19" s="224" customFormat="1" ht="12.95" customHeight="1" x14ac:dyDescent="0.2">
      <c r="A121" s="238" t="s">
        <v>11</v>
      </c>
      <c r="B121" s="239"/>
      <c r="C121" s="215">
        <v>0</v>
      </c>
      <c r="D121" s="143">
        <v>0</v>
      </c>
      <c r="E121" s="143">
        <v>0</v>
      </c>
      <c r="F121" s="143">
        <v>0</v>
      </c>
      <c r="G121" s="215">
        <v>0</v>
      </c>
      <c r="H121" s="143">
        <v>0</v>
      </c>
      <c r="I121" s="143">
        <v>0</v>
      </c>
      <c r="J121" s="143">
        <v>0</v>
      </c>
      <c r="K121" s="215"/>
      <c r="L121" s="143"/>
      <c r="M121" s="143"/>
      <c r="N121" s="143"/>
      <c r="O121" s="241"/>
      <c r="P121" s="242"/>
      <c r="Q121" s="143">
        <v>0</v>
      </c>
      <c r="R121" s="143">
        <v>0</v>
      </c>
      <c r="S121" s="244" t="s">
        <v>169</v>
      </c>
    </row>
    <row r="122" spans="1:19" s="232" customFormat="1" ht="12.95" customHeight="1" x14ac:dyDescent="0.2">
      <c r="A122" s="245" t="s">
        <v>88</v>
      </c>
      <c r="B122" s="246"/>
      <c r="C122" s="247">
        <v>1</v>
      </c>
      <c r="D122" s="247">
        <v>0</v>
      </c>
      <c r="E122" s="247">
        <v>0</v>
      </c>
      <c r="F122" s="247">
        <v>0</v>
      </c>
      <c r="G122" s="248">
        <v>0</v>
      </c>
      <c r="H122" s="247">
        <v>0</v>
      </c>
      <c r="I122" s="247">
        <v>1</v>
      </c>
      <c r="J122" s="247">
        <v>721</v>
      </c>
      <c r="K122" s="248"/>
      <c r="L122" s="247" t="s">
        <v>169</v>
      </c>
      <c r="M122" s="247" t="s">
        <v>169</v>
      </c>
      <c r="N122" s="247" t="s">
        <v>169</v>
      </c>
      <c r="O122" s="230"/>
      <c r="P122" s="231"/>
      <c r="Q122" s="247">
        <v>1</v>
      </c>
      <c r="R122" s="247">
        <v>722</v>
      </c>
      <c r="S122" s="249" t="s">
        <v>169</v>
      </c>
    </row>
    <row r="123" spans="1:19" s="135" customFormat="1" ht="12.95" customHeight="1" x14ac:dyDescent="0.2">
      <c r="B123" s="136"/>
      <c r="C123" s="250" t="s">
        <v>169</v>
      </c>
      <c r="D123" s="250" t="s">
        <v>169</v>
      </c>
      <c r="E123" s="250" t="s">
        <v>169</v>
      </c>
      <c r="F123" s="250" t="s">
        <v>169</v>
      </c>
      <c r="G123" s="250" t="s">
        <v>169</v>
      </c>
      <c r="H123" s="250" t="s">
        <v>169</v>
      </c>
      <c r="I123" s="250" t="s">
        <v>169</v>
      </c>
      <c r="J123" s="250" t="s">
        <v>169</v>
      </c>
      <c r="K123" s="250"/>
      <c r="L123" s="250" t="s">
        <v>169</v>
      </c>
      <c r="M123" s="250" t="s">
        <v>169</v>
      </c>
      <c r="N123" s="250" t="s">
        <v>169</v>
      </c>
      <c r="O123" s="284"/>
      <c r="P123" s="284"/>
      <c r="Q123" s="250" t="s">
        <v>169</v>
      </c>
      <c r="R123" s="250" t="s">
        <v>169</v>
      </c>
      <c r="S123" s="250" t="s">
        <v>169</v>
      </c>
    </row>
    <row r="124" spans="1:19" s="224" customFormat="1" ht="12.95" customHeight="1" x14ac:dyDescent="0.2">
      <c r="A124" s="251" t="s">
        <v>167</v>
      </c>
      <c r="B124" s="252"/>
      <c r="C124" s="253"/>
      <c r="D124" s="253"/>
      <c r="E124" s="253"/>
      <c r="F124" s="253"/>
      <c r="G124" s="254"/>
      <c r="H124" s="253"/>
      <c r="I124" s="253"/>
      <c r="J124" s="253"/>
      <c r="K124" s="254"/>
      <c r="L124" s="253"/>
      <c r="M124" s="253"/>
      <c r="N124" s="253"/>
      <c r="O124" s="241"/>
      <c r="P124" s="242"/>
      <c r="Q124" s="253"/>
      <c r="R124" s="253"/>
      <c r="S124" s="255"/>
    </row>
    <row r="125" spans="1:19" s="224" customFormat="1" ht="12.95" customHeight="1" x14ac:dyDescent="0.2">
      <c r="A125" s="238" t="s">
        <v>0</v>
      </c>
      <c r="B125" s="239"/>
      <c r="C125" s="215">
        <v>0</v>
      </c>
      <c r="D125" s="143">
        <v>0</v>
      </c>
      <c r="E125" s="143">
        <v>0</v>
      </c>
      <c r="F125" s="143">
        <v>0</v>
      </c>
      <c r="G125" s="215">
        <v>0</v>
      </c>
      <c r="H125" s="143">
        <v>0</v>
      </c>
      <c r="I125" s="143">
        <v>0</v>
      </c>
      <c r="J125" s="143">
        <v>0</v>
      </c>
      <c r="K125" s="215"/>
      <c r="L125" s="143"/>
      <c r="M125" s="143"/>
      <c r="N125" s="143"/>
      <c r="O125" s="241"/>
      <c r="P125" s="242"/>
      <c r="Q125" s="143">
        <v>0</v>
      </c>
      <c r="R125" s="143">
        <v>0</v>
      </c>
      <c r="S125" s="244" t="s">
        <v>169</v>
      </c>
    </row>
    <row r="126" spans="1:19" s="224" customFormat="1" ht="12.95" customHeight="1" x14ac:dyDescent="0.2">
      <c r="A126" s="238" t="s">
        <v>3</v>
      </c>
      <c r="B126" s="239"/>
      <c r="C126" s="215">
        <v>0</v>
      </c>
      <c r="D126" s="143">
        <v>0</v>
      </c>
      <c r="E126" s="143">
        <v>0</v>
      </c>
      <c r="F126" s="143">
        <v>0</v>
      </c>
      <c r="G126" s="215">
        <v>0</v>
      </c>
      <c r="H126" s="143">
        <v>0</v>
      </c>
      <c r="I126" s="143">
        <v>0</v>
      </c>
      <c r="J126" s="143">
        <v>0</v>
      </c>
      <c r="K126" s="215"/>
      <c r="L126" s="143"/>
      <c r="M126" s="143"/>
      <c r="N126" s="143"/>
      <c r="O126" s="241"/>
      <c r="P126" s="242"/>
      <c r="Q126" s="143">
        <v>0</v>
      </c>
      <c r="R126" s="143">
        <v>0</v>
      </c>
      <c r="S126" s="244" t="s">
        <v>169</v>
      </c>
    </row>
    <row r="127" spans="1:19" s="224" customFormat="1" ht="12.95" customHeight="1" x14ac:dyDescent="0.2">
      <c r="A127" s="238" t="s">
        <v>4</v>
      </c>
      <c r="B127" s="239"/>
      <c r="C127" s="215">
        <v>0</v>
      </c>
      <c r="D127" s="143">
        <v>0</v>
      </c>
      <c r="E127" s="143">
        <v>0</v>
      </c>
      <c r="F127" s="143">
        <v>0</v>
      </c>
      <c r="G127" s="215">
        <v>0</v>
      </c>
      <c r="H127" s="143">
        <v>0</v>
      </c>
      <c r="I127" s="143">
        <v>0</v>
      </c>
      <c r="J127" s="143">
        <v>0</v>
      </c>
      <c r="K127" s="215"/>
      <c r="L127" s="143"/>
      <c r="M127" s="143"/>
      <c r="N127" s="143"/>
      <c r="O127" s="241"/>
      <c r="P127" s="242"/>
      <c r="Q127" s="143">
        <v>0</v>
      </c>
      <c r="R127" s="143">
        <v>0</v>
      </c>
      <c r="S127" s="244" t="s">
        <v>169</v>
      </c>
    </row>
    <row r="128" spans="1:19" s="224" customFormat="1" ht="12.95" customHeight="1" x14ac:dyDescent="0.2">
      <c r="A128" s="238" t="s">
        <v>5</v>
      </c>
      <c r="B128" s="239"/>
      <c r="C128" s="215">
        <v>0</v>
      </c>
      <c r="D128" s="143">
        <v>0</v>
      </c>
      <c r="E128" s="143">
        <v>0</v>
      </c>
      <c r="F128" s="143">
        <v>0</v>
      </c>
      <c r="G128" s="215">
        <v>0</v>
      </c>
      <c r="H128" s="143">
        <v>0</v>
      </c>
      <c r="I128" s="143">
        <v>0</v>
      </c>
      <c r="J128" s="143">
        <v>0</v>
      </c>
      <c r="K128" s="215"/>
      <c r="L128" s="143"/>
      <c r="M128" s="143"/>
      <c r="N128" s="143"/>
      <c r="O128" s="241"/>
      <c r="P128" s="242"/>
      <c r="Q128" s="143">
        <v>0</v>
      </c>
      <c r="R128" s="143">
        <v>0</v>
      </c>
      <c r="S128" s="244" t="s">
        <v>169</v>
      </c>
    </row>
    <row r="129" spans="1:19" s="224" customFormat="1" ht="12.95" customHeight="1" x14ac:dyDescent="0.2">
      <c r="A129" s="238" t="s">
        <v>2</v>
      </c>
      <c r="B129" s="239"/>
      <c r="C129" s="215">
        <v>0</v>
      </c>
      <c r="D129" s="143">
        <v>0</v>
      </c>
      <c r="E129" s="143">
        <v>0</v>
      </c>
      <c r="F129" s="143">
        <v>0</v>
      </c>
      <c r="G129" s="215">
        <v>0</v>
      </c>
      <c r="H129" s="143">
        <v>0</v>
      </c>
      <c r="I129" s="143">
        <v>0</v>
      </c>
      <c r="J129" s="143">
        <v>0</v>
      </c>
      <c r="K129" s="215"/>
      <c r="L129" s="143"/>
      <c r="M129" s="143"/>
      <c r="N129" s="143"/>
      <c r="O129" s="241"/>
      <c r="P129" s="242"/>
      <c r="Q129" s="143">
        <v>0</v>
      </c>
      <c r="R129" s="143">
        <v>0</v>
      </c>
      <c r="S129" s="244" t="s">
        <v>169</v>
      </c>
    </row>
    <row r="130" spans="1:19" s="224" customFormat="1" ht="12.95" customHeight="1" x14ac:dyDescent="0.2">
      <c r="A130" s="238" t="s">
        <v>6</v>
      </c>
      <c r="B130" s="239"/>
      <c r="C130" s="215">
        <v>0</v>
      </c>
      <c r="D130" s="143">
        <v>0</v>
      </c>
      <c r="E130" s="143">
        <v>0</v>
      </c>
      <c r="F130" s="143">
        <v>0</v>
      </c>
      <c r="G130" s="215">
        <v>0</v>
      </c>
      <c r="H130" s="143">
        <v>0</v>
      </c>
      <c r="I130" s="143">
        <v>0</v>
      </c>
      <c r="J130" s="143">
        <v>0</v>
      </c>
      <c r="K130" s="215"/>
      <c r="L130" s="143"/>
      <c r="M130" s="143"/>
      <c r="N130" s="143"/>
      <c r="O130" s="241"/>
      <c r="P130" s="242"/>
      <c r="Q130" s="143">
        <v>0</v>
      </c>
      <c r="R130" s="143">
        <v>0</v>
      </c>
      <c r="S130" s="244" t="s">
        <v>169</v>
      </c>
    </row>
    <row r="131" spans="1:19" s="224" customFormat="1" ht="12.95" customHeight="1" x14ac:dyDescent="0.2">
      <c r="A131" s="238" t="s">
        <v>106</v>
      </c>
      <c r="B131" s="239"/>
      <c r="C131" s="215">
        <v>0</v>
      </c>
      <c r="D131" s="143">
        <v>0</v>
      </c>
      <c r="E131" s="143">
        <v>0</v>
      </c>
      <c r="F131" s="143">
        <v>0</v>
      </c>
      <c r="G131" s="215">
        <v>0</v>
      </c>
      <c r="H131" s="143">
        <v>0</v>
      </c>
      <c r="I131" s="143">
        <v>0</v>
      </c>
      <c r="J131" s="143">
        <v>0</v>
      </c>
      <c r="K131" s="215"/>
      <c r="L131" s="143"/>
      <c r="M131" s="143"/>
      <c r="N131" s="143"/>
      <c r="O131" s="241"/>
      <c r="P131" s="242"/>
      <c r="Q131" s="143">
        <v>0</v>
      </c>
      <c r="R131" s="143">
        <v>0</v>
      </c>
      <c r="S131" s="244" t="s">
        <v>169</v>
      </c>
    </row>
    <row r="132" spans="1:19" s="224" customFormat="1" ht="12.95" customHeight="1" x14ac:dyDescent="0.2">
      <c r="A132" s="238" t="s">
        <v>11</v>
      </c>
      <c r="B132" s="239"/>
      <c r="C132" s="215">
        <v>0</v>
      </c>
      <c r="D132" s="143">
        <v>0</v>
      </c>
      <c r="E132" s="143">
        <v>0</v>
      </c>
      <c r="F132" s="143">
        <v>0</v>
      </c>
      <c r="G132" s="215">
        <v>0</v>
      </c>
      <c r="H132" s="143">
        <v>0</v>
      </c>
      <c r="I132" s="143">
        <v>0</v>
      </c>
      <c r="J132" s="143">
        <v>0</v>
      </c>
      <c r="K132" s="215"/>
      <c r="L132" s="143"/>
      <c r="M132" s="143"/>
      <c r="N132" s="143"/>
      <c r="O132" s="241"/>
      <c r="P132" s="242"/>
      <c r="Q132" s="143">
        <v>0</v>
      </c>
      <c r="R132" s="143">
        <v>0</v>
      </c>
      <c r="S132" s="244" t="s">
        <v>169</v>
      </c>
    </row>
    <row r="133" spans="1:19" s="232" customFormat="1" ht="12.95" customHeight="1" x14ac:dyDescent="0.2">
      <c r="A133" s="245" t="s">
        <v>88</v>
      </c>
      <c r="B133" s="246"/>
      <c r="C133" s="247">
        <v>0</v>
      </c>
      <c r="D133" s="247">
        <v>0</v>
      </c>
      <c r="E133" s="247">
        <v>0</v>
      </c>
      <c r="F133" s="247">
        <v>0</v>
      </c>
      <c r="G133" s="248">
        <v>0</v>
      </c>
      <c r="H133" s="247">
        <v>0</v>
      </c>
      <c r="I133" s="247">
        <v>0</v>
      </c>
      <c r="J133" s="247">
        <v>0</v>
      </c>
      <c r="K133" s="248"/>
      <c r="L133" s="247" t="s">
        <v>169</v>
      </c>
      <c r="M133" s="247" t="s">
        <v>169</v>
      </c>
      <c r="N133" s="247" t="s">
        <v>169</v>
      </c>
      <c r="O133" s="230"/>
      <c r="P133" s="231"/>
      <c r="Q133" s="247">
        <v>0</v>
      </c>
      <c r="R133" s="247">
        <v>0</v>
      </c>
      <c r="S133" s="249" t="s">
        <v>169</v>
      </c>
    </row>
    <row r="134" spans="1:19" s="232" customFormat="1" ht="12.95" customHeight="1" x14ac:dyDescent="0.2">
      <c r="A134" s="258"/>
      <c r="B134" s="379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380"/>
      <c r="P134" s="380"/>
      <c r="Q134" s="153"/>
      <c r="R134" s="153"/>
      <c r="S134" s="153"/>
    </row>
  </sheetData>
  <pageMargins left="0.35433070866141736" right="0.23622047244094491" top="1.3779527559055118" bottom="0.51" header="0.47244094488188981" footer="0.27559055118110237"/>
  <pageSetup paperSize="9" scale="69" orientation="portrait" cellComments="asDisplayed" r:id="rId1"/>
  <headerFooter alignWithMargins="0"/>
  <rowBreaks count="1" manualBreakCount="1">
    <brk id="7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77535-8880-450F-9322-91FBF5DACCCD}">
  <sheetPr codeName="Sheet7">
    <tabColor theme="0" tint="-0.499984740745262"/>
    <pageSetUpPr fitToPage="1"/>
  </sheetPr>
  <dimension ref="A1:T145"/>
  <sheetViews>
    <sheetView showGridLines="0" zoomScaleNormal="100" workbookViewId="0">
      <pane ySplit="4" topLeftCell="A5" activePane="bottomLeft" state="frozen"/>
      <selection activeCell="L17" sqref="L17"/>
      <selection pane="bottomLeft" activeCell="J46" sqref="J46"/>
    </sheetView>
  </sheetViews>
  <sheetFormatPr defaultColWidth="11.42578125" defaultRowHeight="12.95" customHeight="1" outlineLevelRow="1" x14ac:dyDescent="0.2"/>
  <cols>
    <col min="1" max="1" width="18.7109375" style="3" customWidth="1"/>
    <col min="2" max="2" width="9.85546875" style="2" bestFit="1" customWidth="1"/>
    <col min="3" max="14" width="6.7109375" style="3" customWidth="1"/>
    <col min="15" max="16" width="1.42578125" style="3" customWidth="1"/>
    <col min="17" max="19" width="8.7109375" style="3" customWidth="1"/>
    <col min="20" max="16384" width="11.42578125" style="3"/>
  </cols>
  <sheetData>
    <row r="1" spans="1:19" s="56" customFormat="1" ht="27.95" customHeight="1" x14ac:dyDescent="0.2">
      <c r="A1" s="54" t="s">
        <v>0</v>
      </c>
      <c r="B1" s="55"/>
    </row>
    <row r="2" spans="1:19" s="57" customFormat="1" ht="12.95" customHeight="1" x14ac:dyDescent="0.2">
      <c r="B2" s="58"/>
    </row>
    <row r="3" spans="1:19" s="53" customFormat="1" ht="12.95" customHeight="1" x14ac:dyDescent="0.2">
      <c r="A3" s="59"/>
      <c r="B3" s="60"/>
      <c r="C3" s="228">
        <v>2017</v>
      </c>
      <c r="D3" s="228">
        <v>2017</v>
      </c>
      <c r="E3" s="228">
        <v>2017</v>
      </c>
      <c r="F3" s="229">
        <v>2017</v>
      </c>
      <c r="G3" s="228">
        <v>2018</v>
      </c>
      <c r="H3" s="228">
        <v>2018</v>
      </c>
      <c r="I3" s="228">
        <v>2018</v>
      </c>
      <c r="J3" s="229">
        <v>2018</v>
      </c>
      <c r="K3" s="228">
        <v>2019</v>
      </c>
      <c r="L3" s="228">
        <v>2019</v>
      </c>
      <c r="M3" s="228">
        <v>2019</v>
      </c>
      <c r="N3" s="228">
        <v>2019</v>
      </c>
      <c r="O3" s="230"/>
      <c r="P3" s="231"/>
      <c r="Q3" s="228">
        <v>2017</v>
      </c>
      <c r="R3" s="228">
        <v>2018</v>
      </c>
      <c r="S3" s="229">
        <v>2019</v>
      </c>
    </row>
    <row r="4" spans="1:19" s="53" customFormat="1" ht="12.95" customHeight="1" x14ac:dyDescent="0.2">
      <c r="A4" s="62" t="s">
        <v>13</v>
      </c>
      <c r="B4" s="63" t="s">
        <v>87</v>
      </c>
      <c r="C4" s="235" t="s">
        <v>7</v>
      </c>
      <c r="D4" s="235" t="s">
        <v>10</v>
      </c>
      <c r="E4" s="235" t="s">
        <v>9</v>
      </c>
      <c r="F4" s="235" t="s">
        <v>8</v>
      </c>
      <c r="G4" s="236" t="s">
        <v>7</v>
      </c>
      <c r="H4" s="235" t="s">
        <v>10</v>
      </c>
      <c r="I4" s="235" t="s">
        <v>9</v>
      </c>
      <c r="J4" s="235" t="s">
        <v>8</v>
      </c>
      <c r="K4" s="236" t="s">
        <v>7</v>
      </c>
      <c r="L4" s="235" t="s">
        <v>10</v>
      </c>
      <c r="M4" s="235" t="s">
        <v>9</v>
      </c>
      <c r="N4" s="235" t="s">
        <v>8</v>
      </c>
      <c r="O4" s="230"/>
      <c r="P4" s="231"/>
      <c r="Q4" s="235" t="s">
        <v>89</v>
      </c>
      <c r="R4" s="235" t="s">
        <v>89</v>
      </c>
      <c r="S4" s="237" t="s">
        <v>89</v>
      </c>
    </row>
    <row r="5" spans="1:19" s="57" customFormat="1" ht="8.1" customHeight="1" x14ac:dyDescent="0.2">
      <c r="A5" s="64"/>
      <c r="B5" s="65"/>
      <c r="C5" s="240"/>
      <c r="D5" s="240"/>
      <c r="E5" s="240"/>
      <c r="F5" s="240"/>
      <c r="G5" s="241"/>
      <c r="H5" s="240"/>
      <c r="I5" s="240"/>
      <c r="J5" s="240"/>
      <c r="K5" s="241"/>
      <c r="L5" s="240"/>
      <c r="M5" s="240"/>
      <c r="N5" s="240"/>
      <c r="O5" s="241"/>
      <c r="P5" s="242"/>
      <c r="Q5" s="240"/>
      <c r="R5" s="240"/>
      <c r="S5" s="242"/>
    </row>
    <row r="6" spans="1:19" s="57" customFormat="1" ht="12.95" customHeight="1" x14ac:dyDescent="0.2">
      <c r="A6" s="67" t="s">
        <v>108</v>
      </c>
      <c r="B6" s="65"/>
      <c r="C6" s="143"/>
      <c r="D6" s="143"/>
      <c r="E6" s="143"/>
      <c r="F6" s="143"/>
      <c r="G6" s="215"/>
      <c r="H6" s="143"/>
      <c r="I6" s="143"/>
      <c r="J6" s="143"/>
      <c r="K6" s="215"/>
      <c r="L6" s="143"/>
      <c r="M6" s="143"/>
      <c r="N6" s="143"/>
      <c r="O6" s="241"/>
      <c r="P6" s="242"/>
      <c r="Q6" s="143"/>
      <c r="R6" s="143"/>
      <c r="S6" s="244"/>
    </row>
    <row r="7" spans="1:19" s="57" customFormat="1" ht="12.95" customHeight="1" x14ac:dyDescent="0.2">
      <c r="A7" s="67" t="s">
        <v>114</v>
      </c>
      <c r="B7" s="65"/>
      <c r="C7" s="143"/>
      <c r="D7" s="143"/>
      <c r="E7" s="143"/>
      <c r="F7" s="143"/>
      <c r="G7" s="215"/>
      <c r="H7" s="143"/>
      <c r="I7" s="143"/>
      <c r="J7" s="143"/>
      <c r="K7" s="215"/>
      <c r="L7" s="143"/>
      <c r="M7" s="143"/>
      <c r="N7" s="143"/>
      <c r="O7" s="241"/>
      <c r="P7" s="242"/>
      <c r="Q7" s="143"/>
      <c r="R7" s="143"/>
      <c r="S7" s="244"/>
    </row>
    <row r="8" spans="1:19" s="53" customFormat="1" ht="12.95" customHeight="1" x14ac:dyDescent="0.2">
      <c r="A8" s="121" t="s">
        <v>47</v>
      </c>
      <c r="B8" s="86"/>
      <c r="C8" s="144">
        <v>1431</v>
      </c>
      <c r="D8" s="144">
        <v>1464</v>
      </c>
      <c r="E8" s="144">
        <v>1491</v>
      </c>
      <c r="F8" s="144">
        <v>1473</v>
      </c>
      <c r="G8" s="264">
        <v>1452</v>
      </c>
      <c r="H8" s="144">
        <v>1462</v>
      </c>
      <c r="I8" s="144">
        <v>1489</v>
      </c>
      <c r="J8" s="144">
        <v>1478</v>
      </c>
      <c r="K8" s="264"/>
      <c r="L8" s="144" t="s">
        <v>169</v>
      </c>
      <c r="M8" s="144" t="s">
        <v>169</v>
      </c>
      <c r="N8" s="144" t="s">
        <v>169</v>
      </c>
      <c r="O8" s="230"/>
      <c r="P8" s="231"/>
      <c r="Q8" s="144">
        <v>5859</v>
      </c>
      <c r="R8" s="144">
        <v>5881</v>
      </c>
      <c r="S8" s="265" t="s">
        <v>169</v>
      </c>
    </row>
    <row r="9" spans="1:19" s="57" customFormat="1" ht="12.95" customHeight="1" x14ac:dyDescent="0.2">
      <c r="A9" s="117" t="s">
        <v>136</v>
      </c>
      <c r="B9" s="65"/>
      <c r="C9" s="215">
        <v>1103</v>
      </c>
      <c r="D9" s="143">
        <v>1119</v>
      </c>
      <c r="E9" s="143">
        <v>1153</v>
      </c>
      <c r="F9" s="244">
        <v>1148</v>
      </c>
      <c r="G9" s="143">
        <v>1152</v>
      </c>
      <c r="H9" s="143">
        <v>1168</v>
      </c>
      <c r="I9" s="143">
        <v>1189</v>
      </c>
      <c r="J9" s="143">
        <v>1189</v>
      </c>
      <c r="K9" s="215"/>
      <c r="L9" s="143"/>
      <c r="M9" s="143"/>
      <c r="N9" s="143"/>
      <c r="O9" s="241"/>
      <c r="P9" s="242"/>
      <c r="Q9" s="143">
        <v>4523</v>
      </c>
      <c r="R9" s="143">
        <v>4698</v>
      </c>
      <c r="S9" s="244" t="s">
        <v>169</v>
      </c>
    </row>
    <row r="10" spans="1:19" s="57" customFormat="1" ht="12.95" customHeight="1" x14ac:dyDescent="0.2">
      <c r="A10" s="117" t="s">
        <v>137</v>
      </c>
      <c r="B10" s="65"/>
      <c r="C10" s="215">
        <v>328</v>
      </c>
      <c r="D10" s="143">
        <v>345</v>
      </c>
      <c r="E10" s="143">
        <v>338</v>
      </c>
      <c r="F10" s="244">
        <v>325</v>
      </c>
      <c r="G10" s="143">
        <v>300</v>
      </c>
      <c r="H10" s="143">
        <v>294</v>
      </c>
      <c r="I10" s="143">
        <v>300</v>
      </c>
      <c r="J10" s="143">
        <v>289</v>
      </c>
      <c r="K10" s="215"/>
      <c r="L10" s="143"/>
      <c r="M10" s="143"/>
      <c r="N10" s="143"/>
      <c r="O10" s="241"/>
      <c r="P10" s="242"/>
      <c r="Q10" s="143">
        <v>1336</v>
      </c>
      <c r="R10" s="143">
        <v>1183</v>
      </c>
      <c r="S10" s="244" t="s">
        <v>169</v>
      </c>
    </row>
    <row r="11" spans="1:19" s="53" customFormat="1" ht="12.95" customHeight="1" x14ac:dyDescent="0.2">
      <c r="A11" s="121" t="s">
        <v>104</v>
      </c>
      <c r="B11" s="86"/>
      <c r="C11" s="144">
        <v>117</v>
      </c>
      <c r="D11" s="144">
        <v>98</v>
      </c>
      <c r="E11" s="144">
        <v>95</v>
      </c>
      <c r="F11" s="265">
        <v>91</v>
      </c>
      <c r="G11" s="144">
        <v>84</v>
      </c>
      <c r="H11" s="144">
        <v>80</v>
      </c>
      <c r="I11" s="144">
        <v>75</v>
      </c>
      <c r="J11" s="144">
        <v>991</v>
      </c>
      <c r="K11" s="264"/>
      <c r="L11" s="144" t="s">
        <v>169</v>
      </c>
      <c r="M11" s="144" t="s">
        <v>169</v>
      </c>
      <c r="N11" s="144" t="s">
        <v>169</v>
      </c>
      <c r="O11" s="230"/>
      <c r="P11" s="231"/>
      <c r="Q11" s="144">
        <v>401</v>
      </c>
      <c r="R11" s="144">
        <v>1230</v>
      </c>
      <c r="S11" s="265" t="s">
        <v>169</v>
      </c>
    </row>
    <row r="12" spans="1:19" s="73" customFormat="1" ht="12.95" customHeight="1" x14ac:dyDescent="0.2">
      <c r="A12" s="117" t="s">
        <v>138</v>
      </c>
      <c r="B12" s="104"/>
      <c r="C12" s="215">
        <v>0</v>
      </c>
      <c r="D12" s="143">
        <v>0</v>
      </c>
      <c r="E12" s="143">
        <v>0</v>
      </c>
      <c r="F12" s="244">
        <v>0</v>
      </c>
      <c r="G12" s="143">
        <v>0</v>
      </c>
      <c r="H12" s="143">
        <v>0</v>
      </c>
      <c r="I12" s="143">
        <v>0</v>
      </c>
      <c r="J12" s="143">
        <v>381</v>
      </c>
      <c r="K12" s="215"/>
      <c r="L12" s="143"/>
      <c r="M12" s="143"/>
      <c r="N12" s="143"/>
      <c r="O12" s="241"/>
      <c r="P12" s="242"/>
      <c r="Q12" s="143">
        <v>0</v>
      </c>
      <c r="R12" s="143">
        <v>381</v>
      </c>
      <c r="S12" s="244" t="s">
        <v>169</v>
      </c>
    </row>
    <row r="13" spans="1:19" s="73" customFormat="1" ht="12.95" customHeight="1" x14ac:dyDescent="0.2">
      <c r="A13" s="117" t="s">
        <v>139</v>
      </c>
      <c r="B13" s="104"/>
      <c r="C13" s="143">
        <v>0</v>
      </c>
      <c r="D13" s="143">
        <v>0</v>
      </c>
      <c r="E13" s="143">
        <v>0</v>
      </c>
      <c r="F13" s="143">
        <v>0</v>
      </c>
      <c r="G13" s="215">
        <v>0</v>
      </c>
      <c r="H13" s="143">
        <v>0</v>
      </c>
      <c r="I13" s="143">
        <v>0</v>
      </c>
      <c r="J13" s="143">
        <v>512</v>
      </c>
      <c r="K13" s="215"/>
      <c r="L13" s="143" t="s">
        <v>169</v>
      </c>
      <c r="M13" s="143" t="s">
        <v>169</v>
      </c>
      <c r="N13" s="143" t="s">
        <v>169</v>
      </c>
      <c r="O13" s="241"/>
      <c r="P13" s="242"/>
      <c r="Q13" s="143">
        <v>0</v>
      </c>
      <c r="R13" s="143">
        <v>512</v>
      </c>
      <c r="S13" s="265" t="s">
        <v>169</v>
      </c>
    </row>
    <row r="14" spans="1:19" s="57" customFormat="1" ht="12.95" customHeight="1" x14ac:dyDescent="0.2">
      <c r="A14" s="118" t="s">
        <v>143</v>
      </c>
      <c r="B14" s="65"/>
      <c r="C14" s="215">
        <v>0</v>
      </c>
      <c r="D14" s="143">
        <v>0</v>
      </c>
      <c r="E14" s="143">
        <v>0</v>
      </c>
      <c r="F14" s="244">
        <v>0</v>
      </c>
      <c r="G14" s="143">
        <v>0</v>
      </c>
      <c r="H14" s="143">
        <v>0</v>
      </c>
      <c r="I14" s="143">
        <v>0</v>
      </c>
      <c r="J14" s="143">
        <v>295</v>
      </c>
      <c r="K14" s="215"/>
      <c r="L14" s="143"/>
      <c r="M14" s="143"/>
      <c r="N14" s="143"/>
      <c r="O14" s="241"/>
      <c r="P14" s="242"/>
      <c r="Q14" s="143">
        <v>0</v>
      </c>
      <c r="R14" s="143">
        <v>295</v>
      </c>
      <c r="S14" s="244" t="s">
        <v>169</v>
      </c>
    </row>
    <row r="15" spans="1:19" s="57" customFormat="1" ht="12.95" customHeight="1" x14ac:dyDescent="0.2">
      <c r="A15" s="118" t="s">
        <v>144</v>
      </c>
      <c r="B15" s="65"/>
      <c r="C15" s="215">
        <v>0</v>
      </c>
      <c r="D15" s="143">
        <v>0</v>
      </c>
      <c r="E15" s="143">
        <v>0</v>
      </c>
      <c r="F15" s="244">
        <v>0</v>
      </c>
      <c r="G15" s="143">
        <v>0</v>
      </c>
      <c r="H15" s="143">
        <v>0</v>
      </c>
      <c r="I15" s="143">
        <v>0</v>
      </c>
      <c r="J15" s="143">
        <v>217</v>
      </c>
      <c r="K15" s="215"/>
      <c r="L15" s="143"/>
      <c r="M15" s="143"/>
      <c r="N15" s="143"/>
      <c r="O15" s="241"/>
      <c r="P15" s="242"/>
      <c r="Q15" s="143">
        <v>0</v>
      </c>
      <c r="R15" s="143">
        <v>217</v>
      </c>
      <c r="S15" s="244" t="s">
        <v>169</v>
      </c>
    </row>
    <row r="16" spans="1:19" s="73" customFormat="1" ht="12.95" customHeight="1" x14ac:dyDescent="0.2">
      <c r="A16" s="117" t="s">
        <v>140</v>
      </c>
      <c r="B16" s="104"/>
      <c r="C16" s="215">
        <v>117</v>
      </c>
      <c r="D16" s="143">
        <v>98</v>
      </c>
      <c r="E16" s="143">
        <v>95</v>
      </c>
      <c r="F16" s="244">
        <v>91</v>
      </c>
      <c r="G16" s="143">
        <v>84</v>
      </c>
      <c r="H16" s="143">
        <v>80</v>
      </c>
      <c r="I16" s="143">
        <v>75</v>
      </c>
      <c r="J16" s="143">
        <v>98</v>
      </c>
      <c r="K16" s="215"/>
      <c r="L16" s="143"/>
      <c r="M16" s="143"/>
      <c r="N16" s="143"/>
      <c r="O16" s="241"/>
      <c r="P16" s="242"/>
      <c r="Q16" s="143">
        <v>401</v>
      </c>
      <c r="R16" s="143">
        <v>337</v>
      </c>
      <c r="S16" s="244" t="s">
        <v>169</v>
      </c>
    </row>
    <row r="17" spans="1:19" s="83" customFormat="1" ht="12.95" customHeight="1" x14ac:dyDescent="0.2">
      <c r="A17" s="122" t="s">
        <v>115</v>
      </c>
      <c r="B17" s="106"/>
      <c r="C17" s="264">
        <v>0</v>
      </c>
      <c r="D17" s="144">
        <v>0</v>
      </c>
      <c r="E17" s="144">
        <v>0</v>
      </c>
      <c r="F17" s="265">
        <v>0</v>
      </c>
      <c r="G17" s="144">
        <v>0</v>
      </c>
      <c r="H17" s="144">
        <v>0</v>
      </c>
      <c r="I17" s="144">
        <v>0</v>
      </c>
      <c r="J17" s="144">
        <v>109</v>
      </c>
      <c r="K17" s="281"/>
      <c r="L17" s="144"/>
      <c r="M17" s="144"/>
      <c r="N17" s="144"/>
      <c r="O17" s="230"/>
      <c r="P17" s="231"/>
      <c r="Q17" s="144">
        <v>0</v>
      </c>
      <c r="R17" s="144">
        <v>109</v>
      </c>
      <c r="S17" s="265" t="s">
        <v>169</v>
      </c>
    </row>
    <row r="18" spans="1:19" s="83" customFormat="1" ht="12.95" customHeight="1" x14ac:dyDescent="0.2">
      <c r="A18" s="98" t="s">
        <v>48</v>
      </c>
      <c r="B18" s="105"/>
      <c r="C18" s="148">
        <v>1548</v>
      </c>
      <c r="D18" s="148">
        <v>1562</v>
      </c>
      <c r="E18" s="148">
        <v>1586</v>
      </c>
      <c r="F18" s="289">
        <v>1564</v>
      </c>
      <c r="G18" s="148">
        <v>1536</v>
      </c>
      <c r="H18" s="148">
        <v>1542</v>
      </c>
      <c r="I18" s="148">
        <v>1564</v>
      </c>
      <c r="J18" s="148">
        <v>2578</v>
      </c>
      <c r="K18" s="290"/>
      <c r="L18" s="148" t="s">
        <v>169</v>
      </c>
      <c r="M18" s="148" t="s">
        <v>169</v>
      </c>
      <c r="N18" s="148" t="s">
        <v>169</v>
      </c>
      <c r="O18" s="230"/>
      <c r="P18" s="231"/>
      <c r="Q18" s="148">
        <v>6260</v>
      </c>
      <c r="R18" s="148">
        <v>7220</v>
      </c>
      <c r="S18" s="289" t="s">
        <v>169</v>
      </c>
    </row>
    <row r="19" spans="1:19" s="73" customFormat="1" ht="12.95" customHeight="1" x14ac:dyDescent="0.2">
      <c r="A19" s="81" t="s">
        <v>49</v>
      </c>
      <c r="B19" s="104"/>
      <c r="C19" s="215">
        <v>157</v>
      </c>
      <c r="D19" s="143">
        <v>163</v>
      </c>
      <c r="E19" s="143">
        <v>153</v>
      </c>
      <c r="F19" s="244">
        <v>151</v>
      </c>
      <c r="G19" s="143">
        <v>149</v>
      </c>
      <c r="H19" s="143">
        <v>163</v>
      </c>
      <c r="I19" s="143">
        <v>150</v>
      </c>
      <c r="J19" s="143">
        <v>182</v>
      </c>
      <c r="K19" s="215"/>
      <c r="L19" s="143"/>
      <c r="M19" s="143"/>
      <c r="N19" s="143"/>
      <c r="O19" s="241"/>
      <c r="P19" s="242"/>
      <c r="Q19" s="143">
        <v>624</v>
      </c>
      <c r="R19" s="143">
        <v>644</v>
      </c>
      <c r="S19" s="244" t="s">
        <v>169</v>
      </c>
    </row>
    <row r="20" spans="1:19" s="73" customFormat="1" ht="12.95" customHeight="1" x14ac:dyDescent="0.2">
      <c r="A20" s="81" t="s">
        <v>50</v>
      </c>
      <c r="B20" s="104"/>
      <c r="C20" s="215">
        <v>373</v>
      </c>
      <c r="D20" s="143">
        <v>391</v>
      </c>
      <c r="E20" s="143">
        <v>375</v>
      </c>
      <c r="F20" s="244">
        <v>609</v>
      </c>
      <c r="G20" s="143">
        <v>453</v>
      </c>
      <c r="H20" s="143">
        <v>493</v>
      </c>
      <c r="I20" s="143">
        <v>477</v>
      </c>
      <c r="J20" s="143">
        <v>713</v>
      </c>
      <c r="K20" s="215"/>
      <c r="L20" s="143"/>
      <c r="M20" s="143"/>
      <c r="N20" s="143"/>
      <c r="O20" s="241"/>
      <c r="P20" s="242"/>
      <c r="Q20" s="143">
        <v>1748</v>
      </c>
      <c r="R20" s="143">
        <v>2136</v>
      </c>
      <c r="S20" s="244" t="s">
        <v>169</v>
      </c>
    </row>
    <row r="21" spans="1:19" s="73" customFormat="1" ht="12.95" customHeight="1" x14ac:dyDescent="0.2">
      <c r="A21" s="81" t="s">
        <v>51</v>
      </c>
      <c r="B21" s="104"/>
      <c r="C21" s="215">
        <v>0</v>
      </c>
      <c r="D21" s="143">
        <v>0</v>
      </c>
      <c r="E21" s="143">
        <v>0</v>
      </c>
      <c r="F21" s="244">
        <v>0</v>
      </c>
      <c r="G21" s="143">
        <v>0</v>
      </c>
      <c r="H21" s="143">
        <v>0</v>
      </c>
      <c r="I21" s="143">
        <v>0</v>
      </c>
      <c r="J21" s="143">
        <v>0</v>
      </c>
      <c r="K21" s="215"/>
      <c r="L21" s="143"/>
      <c r="M21" s="143"/>
      <c r="N21" s="143"/>
      <c r="O21" s="241"/>
      <c r="P21" s="242"/>
      <c r="Q21" s="143">
        <v>0</v>
      </c>
      <c r="R21" s="143">
        <v>0</v>
      </c>
      <c r="S21" s="244" t="s">
        <v>169</v>
      </c>
    </row>
    <row r="22" spans="1:19" s="83" customFormat="1" ht="12.95" customHeight="1" x14ac:dyDescent="0.2">
      <c r="A22" s="98" t="s">
        <v>114</v>
      </c>
      <c r="B22" s="105"/>
      <c r="C22" s="148">
        <v>2078</v>
      </c>
      <c r="D22" s="148">
        <v>2116</v>
      </c>
      <c r="E22" s="148">
        <v>2114</v>
      </c>
      <c r="F22" s="148">
        <v>2324</v>
      </c>
      <c r="G22" s="290">
        <v>2138</v>
      </c>
      <c r="H22" s="148">
        <v>2198</v>
      </c>
      <c r="I22" s="148">
        <v>2191</v>
      </c>
      <c r="J22" s="148">
        <v>3473</v>
      </c>
      <c r="K22" s="290"/>
      <c r="L22" s="148" t="s">
        <v>169</v>
      </c>
      <c r="M22" s="148" t="s">
        <v>169</v>
      </c>
      <c r="N22" s="148" t="s">
        <v>169</v>
      </c>
      <c r="O22" s="230"/>
      <c r="P22" s="231"/>
      <c r="Q22" s="148">
        <v>8632</v>
      </c>
      <c r="R22" s="148">
        <v>10000</v>
      </c>
      <c r="S22" s="289" t="s">
        <v>169</v>
      </c>
    </row>
    <row r="23" spans="1:19" s="83" customFormat="1" ht="12.95" customHeight="1" x14ac:dyDescent="0.2">
      <c r="A23" s="84"/>
      <c r="B23" s="106"/>
      <c r="C23" s="144" t="s">
        <v>169</v>
      </c>
      <c r="D23" s="144" t="s">
        <v>169</v>
      </c>
      <c r="E23" s="144" t="s">
        <v>169</v>
      </c>
      <c r="F23" s="265" t="s">
        <v>169</v>
      </c>
      <c r="G23" s="144" t="s">
        <v>169</v>
      </c>
      <c r="H23" s="144" t="s">
        <v>169</v>
      </c>
      <c r="I23" s="144" t="s">
        <v>169</v>
      </c>
      <c r="J23" s="265" t="s">
        <v>169</v>
      </c>
      <c r="K23" s="144"/>
      <c r="L23" s="144" t="s">
        <v>169</v>
      </c>
      <c r="M23" s="144" t="s">
        <v>169</v>
      </c>
      <c r="N23" s="144" t="s">
        <v>169</v>
      </c>
      <c r="O23" s="230"/>
      <c r="P23" s="231"/>
      <c r="Q23" s="144" t="s">
        <v>169</v>
      </c>
      <c r="R23" s="144" t="s">
        <v>169</v>
      </c>
      <c r="S23" s="265" t="s">
        <v>169</v>
      </c>
    </row>
    <row r="24" spans="1:19" s="57" customFormat="1" ht="12.95" customHeight="1" x14ac:dyDescent="0.2">
      <c r="A24" s="67" t="s">
        <v>116</v>
      </c>
      <c r="B24" s="65"/>
      <c r="C24" s="143"/>
      <c r="D24" s="143"/>
      <c r="E24" s="143"/>
      <c r="F24" s="143"/>
      <c r="G24" s="215"/>
      <c r="H24" s="143"/>
      <c r="I24" s="143"/>
      <c r="J24" s="244"/>
      <c r="K24" s="143"/>
      <c r="L24" s="143"/>
      <c r="M24" s="143"/>
      <c r="N24" s="143"/>
      <c r="O24" s="241"/>
      <c r="P24" s="242"/>
      <c r="Q24" s="143"/>
      <c r="R24" s="143"/>
      <c r="S24" s="244"/>
    </row>
    <row r="25" spans="1:19" s="73" customFormat="1" ht="12.95" customHeight="1" x14ac:dyDescent="0.2">
      <c r="A25" s="81" t="s">
        <v>47</v>
      </c>
      <c r="B25" s="104"/>
      <c r="C25" s="215">
        <v>516</v>
      </c>
      <c r="D25" s="143">
        <v>472</v>
      </c>
      <c r="E25" s="143">
        <v>447</v>
      </c>
      <c r="F25" s="244">
        <v>459</v>
      </c>
      <c r="G25" s="143">
        <v>459</v>
      </c>
      <c r="H25" s="143">
        <v>463</v>
      </c>
      <c r="I25" s="143">
        <v>461</v>
      </c>
      <c r="J25" s="143">
        <v>481</v>
      </c>
      <c r="K25" s="215"/>
      <c r="L25" s="143"/>
      <c r="M25" s="143"/>
      <c r="N25" s="143"/>
      <c r="O25" s="241"/>
      <c r="P25" s="242"/>
      <c r="Q25" s="143">
        <v>1894</v>
      </c>
      <c r="R25" s="143">
        <v>1864</v>
      </c>
      <c r="S25" s="244" t="s">
        <v>169</v>
      </c>
    </row>
    <row r="26" spans="1:19" s="73" customFormat="1" ht="12.95" customHeight="1" x14ac:dyDescent="0.2">
      <c r="A26" s="81" t="s">
        <v>104</v>
      </c>
      <c r="B26" s="104"/>
      <c r="C26" s="215">
        <v>304</v>
      </c>
      <c r="D26" s="143">
        <v>309</v>
      </c>
      <c r="E26" s="143">
        <v>292</v>
      </c>
      <c r="F26" s="244">
        <v>283</v>
      </c>
      <c r="G26" s="143">
        <v>278</v>
      </c>
      <c r="H26" s="143">
        <v>259</v>
      </c>
      <c r="I26" s="143">
        <v>259</v>
      </c>
      <c r="J26" s="143">
        <v>279</v>
      </c>
      <c r="K26" s="215"/>
      <c r="L26" s="143"/>
      <c r="M26" s="143"/>
      <c r="N26" s="143"/>
      <c r="O26" s="241"/>
      <c r="P26" s="242"/>
      <c r="Q26" s="143">
        <v>1188</v>
      </c>
      <c r="R26" s="143">
        <v>1075</v>
      </c>
      <c r="S26" s="244" t="s">
        <v>169</v>
      </c>
    </row>
    <row r="27" spans="1:19" s="73" customFormat="1" ht="12.95" customHeight="1" x14ac:dyDescent="0.2">
      <c r="A27" s="81" t="s">
        <v>105</v>
      </c>
      <c r="B27" s="104"/>
      <c r="C27" s="215">
        <v>252</v>
      </c>
      <c r="D27" s="143">
        <v>258</v>
      </c>
      <c r="E27" s="143">
        <v>249</v>
      </c>
      <c r="F27" s="244">
        <v>262</v>
      </c>
      <c r="G27" s="143">
        <v>258</v>
      </c>
      <c r="H27" s="143">
        <v>260</v>
      </c>
      <c r="I27" s="143">
        <v>243</v>
      </c>
      <c r="J27" s="143">
        <v>279</v>
      </c>
      <c r="K27" s="215"/>
      <c r="L27" s="143"/>
      <c r="M27" s="143"/>
      <c r="N27" s="143"/>
      <c r="O27" s="241"/>
      <c r="P27" s="242"/>
      <c r="Q27" s="143">
        <v>1021</v>
      </c>
      <c r="R27" s="143">
        <v>1040</v>
      </c>
      <c r="S27" s="244" t="s">
        <v>169</v>
      </c>
    </row>
    <row r="28" spans="1:19" s="83" customFormat="1" ht="12.95" customHeight="1" x14ac:dyDescent="0.2">
      <c r="A28" s="82" t="s">
        <v>48</v>
      </c>
      <c r="B28" s="107"/>
      <c r="C28" s="291">
        <v>1072</v>
      </c>
      <c r="D28" s="291">
        <v>1039</v>
      </c>
      <c r="E28" s="291">
        <v>988</v>
      </c>
      <c r="F28" s="291">
        <v>1004</v>
      </c>
      <c r="G28" s="292">
        <v>995</v>
      </c>
      <c r="H28" s="291">
        <v>982</v>
      </c>
      <c r="I28" s="291">
        <v>963</v>
      </c>
      <c r="J28" s="291">
        <v>1039</v>
      </c>
      <c r="K28" s="292"/>
      <c r="L28" s="291" t="s">
        <v>169</v>
      </c>
      <c r="M28" s="291" t="s">
        <v>169</v>
      </c>
      <c r="N28" s="291" t="s">
        <v>169</v>
      </c>
      <c r="O28" s="230"/>
      <c r="P28" s="231"/>
      <c r="Q28" s="291">
        <v>4103</v>
      </c>
      <c r="R28" s="291">
        <v>3979</v>
      </c>
      <c r="S28" s="293" t="s">
        <v>169</v>
      </c>
    </row>
    <row r="29" spans="1:19" s="73" customFormat="1" ht="12.95" customHeight="1" x14ac:dyDescent="0.2">
      <c r="A29" s="81" t="s">
        <v>146</v>
      </c>
      <c r="B29" s="104"/>
      <c r="C29" s="215">
        <v>30</v>
      </c>
      <c r="D29" s="143">
        <v>29</v>
      </c>
      <c r="E29" s="143">
        <v>34</v>
      </c>
      <c r="F29" s="244">
        <v>30</v>
      </c>
      <c r="G29" s="143">
        <v>31</v>
      </c>
      <c r="H29" s="143">
        <v>34</v>
      </c>
      <c r="I29" s="143">
        <v>26</v>
      </c>
      <c r="J29" s="143">
        <v>36</v>
      </c>
      <c r="K29" s="215"/>
      <c r="L29" s="143"/>
      <c r="M29" s="143"/>
      <c r="N29" s="143"/>
      <c r="O29" s="241"/>
      <c r="P29" s="242"/>
      <c r="Q29" s="143">
        <v>123</v>
      </c>
      <c r="R29" s="143">
        <v>127</v>
      </c>
      <c r="S29" s="244" t="s">
        <v>169</v>
      </c>
    </row>
    <row r="30" spans="1:19" s="73" customFormat="1" ht="12.95" customHeight="1" x14ac:dyDescent="0.2">
      <c r="A30" s="81" t="s">
        <v>50</v>
      </c>
      <c r="B30" s="104"/>
      <c r="C30" s="215">
        <v>392</v>
      </c>
      <c r="D30" s="143">
        <v>364</v>
      </c>
      <c r="E30" s="143">
        <v>311</v>
      </c>
      <c r="F30" s="244">
        <v>474</v>
      </c>
      <c r="G30" s="143">
        <v>464</v>
      </c>
      <c r="H30" s="143">
        <v>418</v>
      </c>
      <c r="I30" s="143">
        <v>349</v>
      </c>
      <c r="J30" s="143">
        <v>503</v>
      </c>
      <c r="K30" s="215"/>
      <c r="L30" s="143"/>
      <c r="M30" s="143"/>
      <c r="N30" s="143"/>
      <c r="O30" s="241"/>
      <c r="P30" s="242"/>
      <c r="Q30" s="143">
        <v>1541</v>
      </c>
      <c r="R30" s="143">
        <v>1734</v>
      </c>
      <c r="S30" s="244" t="s">
        <v>169</v>
      </c>
    </row>
    <row r="31" spans="1:19" s="73" customFormat="1" ht="12.95" customHeight="1" x14ac:dyDescent="0.2">
      <c r="A31" s="81" t="s">
        <v>117</v>
      </c>
      <c r="B31" s="104"/>
      <c r="C31" s="215">
        <v>160</v>
      </c>
      <c r="D31" s="143">
        <v>166</v>
      </c>
      <c r="E31" s="143">
        <v>178</v>
      </c>
      <c r="F31" s="244">
        <v>151</v>
      </c>
      <c r="G31" s="143">
        <v>145</v>
      </c>
      <c r="H31" s="143">
        <v>140</v>
      </c>
      <c r="I31" s="143">
        <v>152</v>
      </c>
      <c r="J31" s="143">
        <v>136</v>
      </c>
      <c r="K31" s="215"/>
      <c r="L31" s="143"/>
      <c r="M31" s="143"/>
      <c r="N31" s="143"/>
      <c r="O31" s="241"/>
      <c r="P31" s="242"/>
      <c r="Q31" s="143">
        <v>655</v>
      </c>
      <c r="R31" s="143">
        <v>573</v>
      </c>
      <c r="S31" s="244" t="s">
        <v>169</v>
      </c>
    </row>
    <row r="32" spans="1:19" s="73" customFormat="1" ht="12.95" customHeight="1" x14ac:dyDescent="0.2">
      <c r="A32" s="81" t="s">
        <v>51</v>
      </c>
      <c r="B32" s="104"/>
      <c r="C32" s="215">
        <v>0</v>
      </c>
      <c r="D32" s="143">
        <v>1</v>
      </c>
      <c r="E32" s="143">
        <v>0</v>
      </c>
      <c r="F32" s="244">
        <v>2</v>
      </c>
      <c r="G32" s="143">
        <v>1</v>
      </c>
      <c r="H32" s="143">
        <v>1</v>
      </c>
      <c r="I32" s="143">
        <v>1</v>
      </c>
      <c r="J32" s="143">
        <v>1</v>
      </c>
      <c r="K32" s="215"/>
      <c r="L32" s="143"/>
      <c r="M32" s="143"/>
      <c r="N32" s="143"/>
      <c r="O32" s="241"/>
      <c r="P32" s="242"/>
      <c r="Q32" s="143">
        <v>3</v>
      </c>
      <c r="R32" s="143">
        <v>4</v>
      </c>
      <c r="S32" s="244" t="s">
        <v>169</v>
      </c>
    </row>
    <row r="33" spans="1:19" s="83" customFormat="1" ht="12.95" customHeight="1" collapsed="1" x14ac:dyDescent="0.2">
      <c r="A33" s="98" t="s">
        <v>116</v>
      </c>
      <c r="B33" s="105"/>
      <c r="C33" s="148">
        <v>1654</v>
      </c>
      <c r="D33" s="148">
        <v>1599</v>
      </c>
      <c r="E33" s="148">
        <v>1511</v>
      </c>
      <c r="F33" s="289">
        <v>1661</v>
      </c>
      <c r="G33" s="148">
        <v>1636</v>
      </c>
      <c r="H33" s="148">
        <v>1575</v>
      </c>
      <c r="I33" s="148">
        <v>1491</v>
      </c>
      <c r="J33" s="289">
        <v>1715</v>
      </c>
      <c r="K33" s="148"/>
      <c r="L33" s="148" t="s">
        <v>169</v>
      </c>
      <c r="M33" s="148" t="s">
        <v>169</v>
      </c>
      <c r="N33" s="148" t="s">
        <v>169</v>
      </c>
      <c r="O33" s="230"/>
      <c r="P33" s="231"/>
      <c r="Q33" s="148">
        <v>6425</v>
      </c>
      <c r="R33" s="148">
        <v>6417</v>
      </c>
      <c r="S33" s="289" t="s">
        <v>169</v>
      </c>
    </row>
    <row r="34" spans="1:19" s="83" customFormat="1" ht="12.95" customHeight="1" x14ac:dyDescent="0.2">
      <c r="A34" s="84"/>
      <c r="B34" s="106"/>
      <c r="C34" s="144" t="s">
        <v>169</v>
      </c>
      <c r="D34" s="144" t="s">
        <v>169</v>
      </c>
      <c r="E34" s="144" t="s">
        <v>169</v>
      </c>
      <c r="F34" s="265" t="s">
        <v>169</v>
      </c>
      <c r="G34" s="144" t="s">
        <v>169</v>
      </c>
      <c r="H34" s="144" t="s">
        <v>169</v>
      </c>
      <c r="I34" s="144" t="s">
        <v>169</v>
      </c>
      <c r="J34" s="265" t="s">
        <v>169</v>
      </c>
      <c r="K34" s="144"/>
      <c r="L34" s="144" t="s">
        <v>169</v>
      </c>
      <c r="M34" s="144" t="s">
        <v>169</v>
      </c>
      <c r="N34" s="144" t="s">
        <v>169</v>
      </c>
      <c r="O34" s="230"/>
      <c r="P34" s="231"/>
      <c r="Q34" s="144" t="s">
        <v>169</v>
      </c>
      <c r="R34" s="144" t="s">
        <v>169</v>
      </c>
      <c r="S34" s="265" t="s">
        <v>169</v>
      </c>
    </row>
    <row r="35" spans="1:19" s="83" customFormat="1" ht="12.95" customHeight="1" x14ac:dyDescent="0.2">
      <c r="A35" s="85" t="s">
        <v>88</v>
      </c>
      <c r="B35" s="108"/>
      <c r="C35" s="247">
        <v>3732</v>
      </c>
      <c r="D35" s="247">
        <v>3715</v>
      </c>
      <c r="E35" s="247">
        <v>3625</v>
      </c>
      <c r="F35" s="249">
        <v>3985</v>
      </c>
      <c r="G35" s="247">
        <v>3774</v>
      </c>
      <c r="H35" s="247">
        <v>3773</v>
      </c>
      <c r="I35" s="247">
        <v>3682</v>
      </c>
      <c r="J35" s="249">
        <v>5188</v>
      </c>
      <c r="K35" s="247"/>
      <c r="L35" s="247" t="s">
        <v>169</v>
      </c>
      <c r="M35" s="247" t="s">
        <v>169</v>
      </c>
      <c r="N35" s="247" t="s">
        <v>169</v>
      </c>
      <c r="O35" s="230"/>
      <c r="P35" s="231"/>
      <c r="Q35" s="247">
        <v>15057</v>
      </c>
      <c r="R35" s="247">
        <v>16417</v>
      </c>
      <c r="S35" s="249" t="s">
        <v>169</v>
      </c>
    </row>
    <row r="36" spans="1:19" s="114" customFormat="1" ht="8.25" x14ac:dyDescent="0.2">
      <c r="A36" s="112"/>
      <c r="B36" s="113"/>
      <c r="C36" s="294" t="s">
        <v>169</v>
      </c>
      <c r="D36" s="294" t="s">
        <v>169</v>
      </c>
      <c r="E36" s="294" t="s">
        <v>169</v>
      </c>
      <c r="F36" s="294" t="s">
        <v>169</v>
      </c>
      <c r="G36" s="294" t="s">
        <v>169</v>
      </c>
      <c r="H36" s="294" t="s">
        <v>169</v>
      </c>
      <c r="I36" s="294" t="s">
        <v>169</v>
      </c>
      <c r="J36" s="294" t="s">
        <v>169</v>
      </c>
      <c r="K36" s="294"/>
      <c r="L36" s="294" t="s">
        <v>169</v>
      </c>
      <c r="M36" s="294" t="s">
        <v>169</v>
      </c>
      <c r="N36" s="294" t="s">
        <v>169</v>
      </c>
      <c r="O36" s="295"/>
      <c r="P36" s="295"/>
      <c r="Q36" s="294" t="s">
        <v>169</v>
      </c>
      <c r="R36" s="294" t="s">
        <v>169</v>
      </c>
      <c r="S36" s="294" t="s">
        <v>169</v>
      </c>
    </row>
    <row r="37" spans="1:19" s="114" customFormat="1" ht="8.25" x14ac:dyDescent="0.2">
      <c r="A37" s="112"/>
      <c r="B37" s="113"/>
      <c r="C37" s="294" t="s">
        <v>169</v>
      </c>
      <c r="D37" s="294" t="s">
        <v>169</v>
      </c>
      <c r="E37" s="294" t="s">
        <v>169</v>
      </c>
      <c r="F37" s="294" t="s">
        <v>169</v>
      </c>
      <c r="G37" s="294" t="s">
        <v>169</v>
      </c>
      <c r="H37" s="294" t="s">
        <v>169</v>
      </c>
      <c r="I37" s="294" t="s">
        <v>169</v>
      </c>
      <c r="J37" s="294" t="s">
        <v>169</v>
      </c>
      <c r="K37" s="294"/>
      <c r="L37" s="294" t="s">
        <v>169</v>
      </c>
      <c r="M37" s="294" t="s">
        <v>169</v>
      </c>
      <c r="N37" s="294" t="s">
        <v>169</v>
      </c>
      <c r="O37" s="295"/>
      <c r="P37" s="295"/>
      <c r="Q37" s="294" t="s">
        <v>169</v>
      </c>
      <c r="R37" s="294" t="s">
        <v>169</v>
      </c>
      <c r="S37" s="294" t="s">
        <v>169</v>
      </c>
    </row>
    <row r="38" spans="1:19" s="114" customFormat="1" ht="8.25" x14ac:dyDescent="0.2">
      <c r="A38" s="112"/>
      <c r="B38" s="113"/>
      <c r="C38" s="294" t="s">
        <v>169</v>
      </c>
      <c r="D38" s="294" t="s">
        <v>169</v>
      </c>
      <c r="E38" s="294" t="s">
        <v>169</v>
      </c>
      <c r="F38" s="294" t="s">
        <v>169</v>
      </c>
      <c r="G38" s="294" t="s">
        <v>169</v>
      </c>
      <c r="H38" s="294" t="s">
        <v>169</v>
      </c>
      <c r="I38" s="294" t="s">
        <v>169</v>
      </c>
      <c r="J38" s="294" t="s">
        <v>169</v>
      </c>
      <c r="K38" s="294"/>
      <c r="L38" s="294" t="s">
        <v>169</v>
      </c>
      <c r="M38" s="294" t="s">
        <v>169</v>
      </c>
      <c r="N38" s="294" t="s">
        <v>169</v>
      </c>
      <c r="O38" s="295"/>
      <c r="P38" s="295"/>
      <c r="Q38" s="294" t="s">
        <v>169</v>
      </c>
      <c r="R38" s="294" t="s">
        <v>169</v>
      </c>
      <c r="S38" s="294" t="s">
        <v>169</v>
      </c>
    </row>
    <row r="39" spans="1:19" s="73" customFormat="1" ht="12.95" customHeight="1" x14ac:dyDescent="0.2">
      <c r="A39" s="93" t="s">
        <v>158</v>
      </c>
      <c r="B39" s="94"/>
      <c r="C39" s="253"/>
      <c r="D39" s="253"/>
      <c r="E39" s="253"/>
      <c r="F39" s="253"/>
      <c r="G39" s="254"/>
      <c r="H39" s="253"/>
      <c r="I39" s="253"/>
      <c r="J39" s="253"/>
      <c r="K39" s="254"/>
      <c r="L39" s="253"/>
      <c r="M39" s="253"/>
      <c r="N39" s="253"/>
      <c r="O39" s="241"/>
      <c r="P39" s="242"/>
      <c r="Q39" s="253"/>
      <c r="R39" s="253"/>
      <c r="S39" s="255"/>
    </row>
    <row r="40" spans="1:19" s="73" customFormat="1" ht="12.95" customHeight="1" x14ac:dyDescent="0.2">
      <c r="A40" s="64" t="s">
        <v>114</v>
      </c>
      <c r="B40" s="65"/>
      <c r="C40" s="215">
        <v>790</v>
      </c>
      <c r="D40" s="143">
        <v>741</v>
      </c>
      <c r="E40" s="143">
        <v>743</v>
      </c>
      <c r="F40" s="143">
        <v>693</v>
      </c>
      <c r="G40" s="215">
        <v>725</v>
      </c>
      <c r="H40" s="143">
        <v>756</v>
      </c>
      <c r="I40" s="143">
        <v>791</v>
      </c>
      <c r="J40" s="143">
        <v>1170</v>
      </c>
      <c r="K40" s="215"/>
      <c r="L40" s="143"/>
      <c r="M40" s="143"/>
      <c r="N40" s="143"/>
      <c r="O40" s="241"/>
      <c r="P40" s="242"/>
      <c r="Q40" s="143">
        <v>2967</v>
      </c>
      <c r="R40" s="143">
        <v>3442</v>
      </c>
      <c r="S40" s="244" t="s">
        <v>169</v>
      </c>
    </row>
    <row r="41" spans="1:19" s="73" customFormat="1" ht="12.95" customHeight="1" x14ac:dyDescent="0.2">
      <c r="A41" s="81" t="s">
        <v>116</v>
      </c>
      <c r="B41" s="104"/>
      <c r="C41" s="215">
        <v>351</v>
      </c>
      <c r="D41" s="143">
        <v>301</v>
      </c>
      <c r="E41" s="143">
        <v>375</v>
      </c>
      <c r="F41" s="143">
        <v>354</v>
      </c>
      <c r="G41" s="215">
        <v>355</v>
      </c>
      <c r="H41" s="143">
        <v>286</v>
      </c>
      <c r="I41" s="143">
        <v>409</v>
      </c>
      <c r="J41" s="143">
        <v>340</v>
      </c>
      <c r="K41" s="215"/>
      <c r="L41" s="143"/>
      <c r="M41" s="143"/>
      <c r="N41" s="143"/>
      <c r="O41" s="241"/>
      <c r="P41" s="242"/>
      <c r="Q41" s="143">
        <v>1381</v>
      </c>
      <c r="R41" s="143">
        <v>1390</v>
      </c>
      <c r="S41" s="244" t="s">
        <v>169</v>
      </c>
    </row>
    <row r="42" spans="1:19" s="73" customFormat="1" ht="12.95" customHeight="1" x14ac:dyDescent="0.2">
      <c r="A42" s="117" t="s">
        <v>145</v>
      </c>
      <c r="B42" s="104"/>
      <c r="C42" s="215">
        <v>26</v>
      </c>
      <c r="D42" s="143">
        <v>39</v>
      </c>
      <c r="E42" s="143">
        <v>62</v>
      </c>
      <c r="F42" s="143">
        <v>78</v>
      </c>
      <c r="G42" s="215">
        <v>66</v>
      </c>
      <c r="H42" s="143">
        <v>19</v>
      </c>
      <c r="I42" s="143">
        <v>72</v>
      </c>
      <c r="J42" s="143">
        <v>52</v>
      </c>
      <c r="K42" s="215"/>
      <c r="L42" s="143"/>
      <c r="M42" s="143"/>
      <c r="N42" s="143"/>
      <c r="O42" s="241"/>
      <c r="P42" s="242"/>
      <c r="Q42" s="143">
        <v>205</v>
      </c>
      <c r="R42" s="143">
        <v>209</v>
      </c>
      <c r="S42" s="244" t="s">
        <v>169</v>
      </c>
    </row>
    <row r="43" spans="1:19" s="73" customFormat="1" ht="12.95" customHeight="1" x14ac:dyDescent="0.2">
      <c r="A43" s="85" t="s">
        <v>88</v>
      </c>
      <c r="B43" s="108"/>
      <c r="C43" s="247">
        <v>1141</v>
      </c>
      <c r="D43" s="247">
        <v>1042</v>
      </c>
      <c r="E43" s="247">
        <v>1118</v>
      </c>
      <c r="F43" s="249">
        <v>1047</v>
      </c>
      <c r="G43" s="247">
        <v>1080</v>
      </c>
      <c r="H43" s="247">
        <v>1042</v>
      </c>
      <c r="I43" s="247">
        <v>1200</v>
      </c>
      <c r="J43" s="249">
        <v>1510</v>
      </c>
      <c r="K43" s="247"/>
      <c r="L43" s="247" t="s">
        <v>169</v>
      </c>
      <c r="M43" s="247" t="s">
        <v>169</v>
      </c>
      <c r="N43" s="247" t="s">
        <v>169</v>
      </c>
      <c r="O43" s="230"/>
      <c r="P43" s="231"/>
      <c r="Q43" s="247">
        <v>4348</v>
      </c>
      <c r="R43" s="247">
        <v>4832</v>
      </c>
      <c r="S43" s="249" t="s">
        <v>169</v>
      </c>
    </row>
    <row r="44" spans="1:19" s="114" customFormat="1" ht="8.25" x14ac:dyDescent="0.2">
      <c r="A44" s="112"/>
      <c r="B44" s="113"/>
      <c r="C44" s="294" t="s">
        <v>169</v>
      </c>
      <c r="D44" s="294" t="s">
        <v>169</v>
      </c>
      <c r="E44" s="294" t="s">
        <v>169</v>
      </c>
      <c r="F44" s="294" t="s">
        <v>169</v>
      </c>
      <c r="G44" s="294" t="s">
        <v>169</v>
      </c>
      <c r="H44" s="294" t="s">
        <v>169</v>
      </c>
      <c r="I44" s="294" t="s">
        <v>169</v>
      </c>
      <c r="J44" s="294" t="s">
        <v>169</v>
      </c>
      <c r="K44" s="294"/>
      <c r="L44" s="294" t="s">
        <v>169</v>
      </c>
      <c r="M44" s="294" t="s">
        <v>169</v>
      </c>
      <c r="N44" s="294" t="s">
        <v>169</v>
      </c>
      <c r="O44" s="295"/>
      <c r="P44" s="295"/>
      <c r="Q44" s="294" t="s">
        <v>169</v>
      </c>
      <c r="R44" s="294" t="s">
        <v>169</v>
      </c>
      <c r="S44" s="294" t="s">
        <v>169</v>
      </c>
    </row>
    <row r="45" spans="1:19" s="114" customFormat="1" ht="8.25" x14ac:dyDescent="0.2">
      <c r="A45" s="112"/>
      <c r="B45" s="113"/>
      <c r="C45" s="294" t="s">
        <v>169</v>
      </c>
      <c r="D45" s="294" t="s">
        <v>169</v>
      </c>
      <c r="E45" s="294" t="s">
        <v>169</v>
      </c>
      <c r="F45" s="294" t="s">
        <v>169</v>
      </c>
      <c r="G45" s="294" t="s">
        <v>169</v>
      </c>
      <c r="H45" s="294" t="s">
        <v>169</v>
      </c>
      <c r="I45" s="294" t="s">
        <v>169</v>
      </c>
      <c r="J45" s="294" t="s">
        <v>169</v>
      </c>
      <c r="K45" s="294"/>
      <c r="L45" s="294" t="s">
        <v>169</v>
      </c>
      <c r="M45" s="294" t="s">
        <v>169</v>
      </c>
      <c r="N45" s="294" t="s">
        <v>169</v>
      </c>
      <c r="O45" s="295"/>
      <c r="P45" s="295"/>
      <c r="Q45" s="294" t="s">
        <v>169</v>
      </c>
      <c r="R45" s="294" t="s">
        <v>169</v>
      </c>
      <c r="S45" s="294" t="s">
        <v>169</v>
      </c>
    </row>
    <row r="46" spans="1:19" s="114" customFormat="1" ht="11.25" x14ac:dyDescent="0.2">
      <c r="A46" s="112"/>
      <c r="B46" s="113"/>
      <c r="C46" s="294"/>
      <c r="D46" s="294"/>
      <c r="E46" s="294"/>
      <c r="F46" s="294"/>
      <c r="G46" s="294"/>
      <c r="H46" s="294"/>
      <c r="I46" s="294"/>
      <c r="J46" s="250"/>
      <c r="K46" s="262"/>
      <c r="L46" s="294"/>
      <c r="M46" s="294"/>
      <c r="N46" s="294"/>
      <c r="O46" s="295"/>
      <c r="P46" s="295"/>
      <c r="Q46" s="294"/>
      <c r="R46" s="294"/>
      <c r="S46" s="294"/>
    </row>
    <row r="47" spans="1:19" s="73" customFormat="1" ht="12.95" customHeight="1" x14ac:dyDescent="0.2">
      <c r="A47" s="93" t="s">
        <v>154</v>
      </c>
      <c r="B47" s="94"/>
      <c r="C47" s="253"/>
      <c r="D47" s="253"/>
      <c r="E47" s="253"/>
      <c r="F47" s="253"/>
      <c r="G47" s="254"/>
      <c r="H47" s="253"/>
      <c r="I47" s="253"/>
      <c r="J47" s="253"/>
      <c r="K47" s="254"/>
      <c r="L47" s="253"/>
      <c r="M47" s="253"/>
      <c r="N47" s="253"/>
      <c r="O47" s="241"/>
      <c r="P47" s="242"/>
      <c r="Q47" s="253"/>
      <c r="R47" s="253"/>
      <c r="S47" s="255"/>
    </row>
    <row r="48" spans="1:19" s="73" customFormat="1" ht="12.95" customHeight="1" x14ac:dyDescent="0.2">
      <c r="A48" s="64" t="s">
        <v>114</v>
      </c>
      <c r="B48" s="65"/>
      <c r="C48" s="215">
        <v>790</v>
      </c>
      <c r="D48" s="143">
        <v>741</v>
      </c>
      <c r="E48" s="143">
        <v>743</v>
      </c>
      <c r="F48" s="143">
        <v>693</v>
      </c>
      <c r="G48" s="215">
        <v>725</v>
      </c>
      <c r="H48" s="143">
        <v>756</v>
      </c>
      <c r="I48" s="143">
        <v>791</v>
      </c>
      <c r="J48" s="143">
        <v>1170</v>
      </c>
      <c r="K48" s="215"/>
      <c r="L48" s="143"/>
      <c r="M48" s="143"/>
      <c r="N48" s="143"/>
      <c r="O48" s="241"/>
      <c r="P48" s="242"/>
      <c r="Q48" s="143">
        <v>2967</v>
      </c>
      <c r="R48" s="143">
        <v>3442</v>
      </c>
      <c r="S48" s="244" t="s">
        <v>169</v>
      </c>
    </row>
    <row r="49" spans="1:20" s="73" customFormat="1" ht="12.95" customHeight="1" x14ac:dyDescent="0.2">
      <c r="A49" s="81" t="s">
        <v>116</v>
      </c>
      <c r="B49" s="104"/>
      <c r="C49" s="215">
        <v>351</v>
      </c>
      <c r="D49" s="143">
        <v>301</v>
      </c>
      <c r="E49" s="143">
        <v>375</v>
      </c>
      <c r="F49" s="143">
        <v>354</v>
      </c>
      <c r="G49" s="215">
        <v>355</v>
      </c>
      <c r="H49" s="143">
        <v>286</v>
      </c>
      <c r="I49" s="143">
        <v>409</v>
      </c>
      <c r="J49" s="143">
        <v>340</v>
      </c>
      <c r="K49" s="215"/>
      <c r="L49" s="143"/>
      <c r="M49" s="143"/>
      <c r="N49" s="143"/>
      <c r="O49" s="241"/>
      <c r="P49" s="242"/>
      <c r="Q49" s="143">
        <v>1381</v>
      </c>
      <c r="R49" s="143">
        <v>1390</v>
      </c>
      <c r="S49" s="244" t="s">
        <v>169</v>
      </c>
    </row>
    <row r="50" spans="1:20" s="73" customFormat="1" ht="12.95" customHeight="1" x14ac:dyDescent="0.2">
      <c r="A50" s="117" t="s">
        <v>145</v>
      </c>
      <c r="B50" s="104"/>
      <c r="C50" s="215">
        <v>26</v>
      </c>
      <c r="D50" s="143">
        <v>39</v>
      </c>
      <c r="E50" s="143">
        <v>62</v>
      </c>
      <c r="F50" s="143">
        <v>78</v>
      </c>
      <c r="G50" s="215">
        <v>66</v>
      </c>
      <c r="H50" s="143">
        <v>19</v>
      </c>
      <c r="I50" s="143">
        <v>72</v>
      </c>
      <c r="J50" s="143">
        <v>52</v>
      </c>
      <c r="K50" s="215"/>
      <c r="L50" s="143"/>
      <c r="M50" s="143"/>
      <c r="N50" s="143"/>
      <c r="O50" s="241"/>
      <c r="P50" s="242"/>
      <c r="Q50" s="143">
        <v>205</v>
      </c>
      <c r="R50" s="143">
        <v>209</v>
      </c>
      <c r="S50" s="244" t="s">
        <v>169</v>
      </c>
    </row>
    <row r="51" spans="1:20" s="73" customFormat="1" ht="12.95" customHeight="1" x14ac:dyDescent="0.2">
      <c r="A51" s="85" t="s">
        <v>88</v>
      </c>
      <c r="B51" s="108"/>
      <c r="C51" s="247">
        <v>1141</v>
      </c>
      <c r="D51" s="247">
        <v>1042</v>
      </c>
      <c r="E51" s="247">
        <v>1118</v>
      </c>
      <c r="F51" s="249">
        <v>1047</v>
      </c>
      <c r="G51" s="247">
        <v>1080</v>
      </c>
      <c r="H51" s="247">
        <v>1042</v>
      </c>
      <c r="I51" s="247">
        <v>1200</v>
      </c>
      <c r="J51" s="249">
        <v>1510</v>
      </c>
      <c r="K51" s="247"/>
      <c r="L51" s="247" t="s">
        <v>169</v>
      </c>
      <c r="M51" s="247" t="s">
        <v>169</v>
      </c>
      <c r="N51" s="247" t="s">
        <v>169</v>
      </c>
      <c r="O51" s="230"/>
      <c r="P51" s="231"/>
      <c r="Q51" s="247">
        <v>4348</v>
      </c>
      <c r="R51" s="247">
        <v>4832</v>
      </c>
      <c r="S51" s="249" t="s">
        <v>169</v>
      </c>
    </row>
    <row r="52" spans="1:20" s="114" customFormat="1" ht="8.25" x14ac:dyDescent="0.2">
      <c r="A52" s="112"/>
      <c r="B52" s="113"/>
      <c r="C52" s="294" t="s">
        <v>169</v>
      </c>
      <c r="D52" s="294" t="s">
        <v>169</v>
      </c>
      <c r="E52" s="294" t="s">
        <v>169</v>
      </c>
      <c r="F52" s="294" t="s">
        <v>169</v>
      </c>
      <c r="G52" s="294" t="s">
        <v>169</v>
      </c>
      <c r="H52" s="294" t="s">
        <v>169</v>
      </c>
      <c r="I52" s="294" t="s">
        <v>169</v>
      </c>
      <c r="J52" s="294" t="s">
        <v>169</v>
      </c>
      <c r="K52" s="294"/>
      <c r="L52" s="294" t="s">
        <v>169</v>
      </c>
      <c r="M52" s="294" t="s">
        <v>169</v>
      </c>
      <c r="N52" s="294" t="s">
        <v>169</v>
      </c>
      <c r="O52" s="295"/>
      <c r="P52" s="295"/>
      <c r="Q52" s="294" t="s">
        <v>169</v>
      </c>
      <c r="R52" s="294" t="s">
        <v>169</v>
      </c>
      <c r="S52" s="294" t="s">
        <v>169</v>
      </c>
    </row>
    <row r="53" spans="1:20" s="114" customFormat="1" ht="8.25" x14ac:dyDescent="0.2">
      <c r="A53" s="112"/>
      <c r="B53" s="113"/>
      <c r="C53" s="294" t="s">
        <v>169</v>
      </c>
      <c r="D53" s="294" t="s">
        <v>169</v>
      </c>
      <c r="E53" s="294" t="s">
        <v>169</v>
      </c>
      <c r="F53" s="294" t="s">
        <v>169</v>
      </c>
      <c r="G53" s="294" t="s">
        <v>169</v>
      </c>
      <c r="H53" s="294" t="s">
        <v>169</v>
      </c>
      <c r="I53" s="294" t="s">
        <v>169</v>
      </c>
      <c r="J53" s="294" t="s">
        <v>169</v>
      </c>
      <c r="K53" s="294"/>
      <c r="L53" s="294" t="s">
        <v>169</v>
      </c>
      <c r="M53" s="294" t="s">
        <v>169</v>
      </c>
      <c r="N53" s="294" t="s">
        <v>169</v>
      </c>
      <c r="O53" s="295"/>
      <c r="P53" s="295"/>
      <c r="Q53" s="294" t="s">
        <v>169</v>
      </c>
      <c r="R53" s="294" t="s">
        <v>169</v>
      </c>
      <c r="S53" s="294" t="s">
        <v>169</v>
      </c>
    </row>
    <row r="54" spans="1:20" s="73" customFormat="1" ht="12.95" customHeight="1" x14ac:dyDescent="0.2">
      <c r="A54" s="126" t="s">
        <v>163</v>
      </c>
      <c r="B54" s="104"/>
      <c r="C54" s="215"/>
      <c r="D54" s="143"/>
      <c r="E54" s="143"/>
      <c r="F54" s="143"/>
      <c r="G54" s="215"/>
      <c r="H54" s="143"/>
      <c r="I54" s="143"/>
      <c r="J54" s="143"/>
      <c r="K54" s="215"/>
      <c r="L54" s="143"/>
      <c r="M54" s="143"/>
      <c r="N54" s="143"/>
      <c r="O54" s="241"/>
      <c r="P54" s="242"/>
      <c r="Q54" s="143"/>
      <c r="R54" s="143"/>
      <c r="S54" s="244" t="s">
        <v>169</v>
      </c>
    </row>
    <row r="55" spans="1:20" s="73" customFormat="1" ht="12.95" customHeight="1" x14ac:dyDescent="0.2">
      <c r="A55" s="85" t="s">
        <v>164</v>
      </c>
      <c r="B55" s="108"/>
      <c r="C55" s="247"/>
      <c r="D55" s="247"/>
      <c r="E55" s="247"/>
      <c r="F55" s="247"/>
      <c r="G55" s="248"/>
      <c r="H55" s="247"/>
      <c r="I55" s="247"/>
      <c r="J55" s="247"/>
      <c r="K55" s="248"/>
      <c r="L55" s="247" t="s">
        <v>169</v>
      </c>
      <c r="M55" s="247" t="s">
        <v>169</v>
      </c>
      <c r="N55" s="247" t="s">
        <v>169</v>
      </c>
      <c r="O55" s="230"/>
      <c r="P55" s="231"/>
      <c r="Q55" s="247"/>
      <c r="R55" s="247"/>
      <c r="S55" s="249" t="s">
        <v>169</v>
      </c>
    </row>
    <row r="56" spans="1:20" s="114" customFormat="1" ht="8.25" x14ac:dyDescent="0.2">
      <c r="A56" s="112"/>
      <c r="B56" s="113"/>
      <c r="C56" s="294"/>
      <c r="D56" s="294"/>
      <c r="E56" s="294"/>
      <c r="F56" s="294"/>
      <c r="G56" s="294"/>
      <c r="H56" s="294"/>
      <c r="I56" s="294"/>
      <c r="J56" s="294"/>
      <c r="K56" s="294"/>
      <c r="L56" s="294" t="s">
        <v>169</v>
      </c>
      <c r="M56" s="294" t="s">
        <v>169</v>
      </c>
      <c r="N56" s="294" t="s">
        <v>169</v>
      </c>
      <c r="O56" s="295"/>
      <c r="P56" s="295"/>
      <c r="Q56" s="294"/>
      <c r="R56" s="294"/>
      <c r="S56" s="294" t="s">
        <v>169</v>
      </c>
    </row>
    <row r="57" spans="1:20" s="73" customFormat="1" ht="12.95" customHeight="1" x14ac:dyDescent="0.2">
      <c r="A57" s="93" t="s">
        <v>1</v>
      </c>
      <c r="B57" s="94"/>
      <c r="C57" s="253"/>
      <c r="D57" s="253"/>
      <c r="E57" s="253"/>
      <c r="F57" s="253"/>
      <c r="G57" s="254"/>
      <c r="H57" s="253"/>
      <c r="I57" s="253"/>
      <c r="J57" s="253"/>
      <c r="K57" s="254"/>
      <c r="L57" s="253"/>
      <c r="M57" s="253"/>
      <c r="N57" s="253"/>
      <c r="O57" s="241"/>
      <c r="P57" s="242"/>
      <c r="Q57" s="253"/>
      <c r="R57" s="253"/>
      <c r="S57" s="255"/>
    </row>
    <row r="58" spans="1:20" s="73" customFormat="1" ht="12.95" customHeight="1" x14ac:dyDescent="0.2">
      <c r="A58" s="9" t="s">
        <v>111</v>
      </c>
      <c r="B58" s="65"/>
      <c r="C58" s="215">
        <v>37</v>
      </c>
      <c r="D58" s="143">
        <v>81</v>
      </c>
      <c r="E58" s="143">
        <v>73</v>
      </c>
      <c r="F58" s="143">
        <v>175</v>
      </c>
      <c r="G58" s="215">
        <v>86</v>
      </c>
      <c r="H58" s="143">
        <v>87</v>
      </c>
      <c r="I58" s="143">
        <v>93</v>
      </c>
      <c r="J58" s="143">
        <v>260</v>
      </c>
      <c r="K58" s="215"/>
      <c r="L58" s="143"/>
      <c r="M58" s="143"/>
      <c r="N58" s="143"/>
      <c r="O58" s="241"/>
      <c r="P58" s="242"/>
      <c r="Q58" s="143">
        <v>366</v>
      </c>
      <c r="R58" s="143">
        <v>526</v>
      </c>
      <c r="S58" s="244" t="s">
        <v>169</v>
      </c>
    </row>
    <row r="59" spans="1:20" s="73" customFormat="1" ht="12.95" customHeight="1" x14ac:dyDescent="0.2">
      <c r="A59" s="9" t="s">
        <v>112</v>
      </c>
      <c r="B59" s="65"/>
      <c r="C59" s="215">
        <v>49</v>
      </c>
      <c r="D59" s="143">
        <v>66</v>
      </c>
      <c r="E59" s="143">
        <v>50</v>
      </c>
      <c r="F59" s="143">
        <v>49</v>
      </c>
      <c r="G59" s="215">
        <v>61</v>
      </c>
      <c r="H59" s="143">
        <v>74</v>
      </c>
      <c r="I59" s="143">
        <v>100</v>
      </c>
      <c r="J59" s="143">
        <v>210</v>
      </c>
      <c r="K59" s="215"/>
      <c r="L59" s="143"/>
      <c r="M59" s="143"/>
      <c r="N59" s="143"/>
      <c r="O59" s="241"/>
      <c r="P59" s="242"/>
      <c r="Q59" s="143">
        <v>214</v>
      </c>
      <c r="R59" s="143">
        <v>445</v>
      </c>
      <c r="S59" s="244" t="s">
        <v>169</v>
      </c>
    </row>
    <row r="60" spans="1:20" s="73" customFormat="1" ht="12.95" customHeight="1" x14ac:dyDescent="0.2">
      <c r="A60" s="9" t="s">
        <v>124</v>
      </c>
      <c r="B60" s="65"/>
      <c r="C60" s="215">
        <v>31</v>
      </c>
      <c r="D60" s="143">
        <v>36</v>
      </c>
      <c r="E60" s="143">
        <v>27</v>
      </c>
      <c r="F60" s="143">
        <v>35</v>
      </c>
      <c r="G60" s="215">
        <v>37</v>
      </c>
      <c r="H60" s="143">
        <v>44</v>
      </c>
      <c r="I60" s="143">
        <v>30</v>
      </c>
      <c r="J60" s="143">
        <v>63</v>
      </c>
      <c r="K60" s="215"/>
      <c r="L60" s="143"/>
      <c r="M60" s="143"/>
      <c r="N60" s="143"/>
      <c r="O60" s="241"/>
      <c r="P60" s="242"/>
      <c r="Q60" s="143">
        <v>129</v>
      </c>
      <c r="R60" s="143">
        <v>174</v>
      </c>
      <c r="S60" s="244" t="s">
        <v>169</v>
      </c>
    </row>
    <row r="61" spans="1:20" s="73" customFormat="1" ht="12.95" customHeight="1" x14ac:dyDescent="0.2">
      <c r="A61" s="9" t="s">
        <v>11</v>
      </c>
      <c r="B61" s="104"/>
      <c r="C61" s="215">
        <v>1</v>
      </c>
      <c r="D61" s="143">
        <v>13</v>
      </c>
      <c r="E61" s="143">
        <v>14</v>
      </c>
      <c r="F61" s="143">
        <v>6</v>
      </c>
      <c r="G61" s="215">
        <v>8</v>
      </c>
      <c r="H61" s="143">
        <v>8</v>
      </c>
      <c r="I61" s="143">
        <v>13</v>
      </c>
      <c r="J61" s="143">
        <v>43</v>
      </c>
      <c r="K61" s="215"/>
      <c r="L61" s="143"/>
      <c r="M61" s="143"/>
      <c r="N61" s="143"/>
      <c r="O61" s="241"/>
      <c r="P61" s="242"/>
      <c r="Q61" s="143">
        <v>34</v>
      </c>
      <c r="R61" s="143">
        <v>72</v>
      </c>
      <c r="S61" s="244" t="s">
        <v>169</v>
      </c>
    </row>
    <row r="62" spans="1:20" s="83" customFormat="1" ht="12.95" customHeight="1" x14ac:dyDescent="0.2">
      <c r="A62" s="124" t="s">
        <v>160</v>
      </c>
      <c r="B62" s="125"/>
      <c r="C62" s="272">
        <v>118</v>
      </c>
      <c r="D62" s="273">
        <v>196</v>
      </c>
      <c r="E62" s="273">
        <v>164</v>
      </c>
      <c r="F62" s="273">
        <v>265</v>
      </c>
      <c r="G62" s="272">
        <v>192</v>
      </c>
      <c r="H62" s="273">
        <v>213</v>
      </c>
      <c r="I62" s="273">
        <v>236</v>
      </c>
      <c r="J62" s="273">
        <v>576</v>
      </c>
      <c r="K62" s="272"/>
      <c r="L62" s="273" t="s">
        <v>169</v>
      </c>
      <c r="M62" s="273" t="s">
        <v>169</v>
      </c>
      <c r="N62" s="274" t="s">
        <v>169</v>
      </c>
      <c r="O62" s="275"/>
      <c r="P62" s="231"/>
      <c r="Q62" s="292">
        <v>743</v>
      </c>
      <c r="R62" s="291">
        <v>1217</v>
      </c>
      <c r="S62" s="293" t="s">
        <v>169</v>
      </c>
      <c r="T62" s="73"/>
    </row>
    <row r="63" spans="1:20" s="73" customFormat="1" ht="12.95" customHeight="1" x14ac:dyDescent="0.2">
      <c r="A63" s="9" t="s">
        <v>113</v>
      </c>
      <c r="B63" s="65"/>
      <c r="C63" s="215">
        <v>0</v>
      </c>
      <c r="D63" s="143">
        <v>0</v>
      </c>
      <c r="E63" s="143">
        <v>0</v>
      </c>
      <c r="F63" s="143">
        <v>0</v>
      </c>
      <c r="G63" s="215">
        <v>0</v>
      </c>
      <c r="H63" s="143">
        <v>0</v>
      </c>
      <c r="I63" s="143">
        <v>0</v>
      </c>
      <c r="J63" s="143">
        <v>721</v>
      </c>
      <c r="K63" s="215"/>
      <c r="L63" s="143"/>
      <c r="M63" s="143"/>
      <c r="N63" s="143"/>
      <c r="O63" s="241"/>
      <c r="P63" s="242"/>
      <c r="Q63" s="143">
        <v>0</v>
      </c>
      <c r="R63" s="143">
        <v>721</v>
      </c>
      <c r="S63" s="244" t="s">
        <v>169</v>
      </c>
    </row>
    <row r="64" spans="1:20" s="73" customFormat="1" ht="12.95" customHeight="1" x14ac:dyDescent="0.2">
      <c r="A64" s="39" t="s">
        <v>168</v>
      </c>
      <c r="B64" s="104"/>
      <c r="C64" s="215">
        <v>0</v>
      </c>
      <c r="D64" s="143">
        <v>0</v>
      </c>
      <c r="E64" s="143">
        <v>0</v>
      </c>
      <c r="F64" s="143">
        <v>0</v>
      </c>
      <c r="G64" s="215">
        <v>0</v>
      </c>
      <c r="H64" s="143">
        <v>0</v>
      </c>
      <c r="I64" s="143">
        <v>0</v>
      </c>
      <c r="J64" s="143">
        <v>0</v>
      </c>
      <c r="K64" s="215"/>
      <c r="L64" s="143"/>
      <c r="M64" s="143"/>
      <c r="N64" s="143"/>
      <c r="O64" s="241"/>
      <c r="P64" s="242"/>
      <c r="Q64" s="143">
        <v>0</v>
      </c>
      <c r="R64" s="143">
        <v>0</v>
      </c>
      <c r="S64" s="244" t="s">
        <v>169</v>
      </c>
    </row>
    <row r="65" spans="1:20" s="73" customFormat="1" ht="12.95" customHeight="1" x14ac:dyDescent="0.2">
      <c r="A65" s="85" t="s">
        <v>88</v>
      </c>
      <c r="B65" s="108"/>
      <c r="C65" s="247">
        <v>118</v>
      </c>
      <c r="D65" s="247">
        <v>196</v>
      </c>
      <c r="E65" s="247">
        <v>164</v>
      </c>
      <c r="F65" s="247">
        <v>265</v>
      </c>
      <c r="G65" s="248">
        <v>192</v>
      </c>
      <c r="H65" s="247">
        <v>213</v>
      </c>
      <c r="I65" s="247">
        <v>236</v>
      </c>
      <c r="J65" s="247">
        <v>1297</v>
      </c>
      <c r="K65" s="248"/>
      <c r="L65" s="247" t="s">
        <v>169</v>
      </c>
      <c r="M65" s="247" t="s">
        <v>169</v>
      </c>
      <c r="N65" s="247" t="s">
        <v>169</v>
      </c>
      <c r="O65" s="230"/>
      <c r="P65" s="231"/>
      <c r="Q65" s="247">
        <v>743</v>
      </c>
      <c r="R65" s="247">
        <v>1938</v>
      </c>
      <c r="S65" s="249" t="s">
        <v>169</v>
      </c>
    </row>
    <row r="66" spans="1:20" s="73" customFormat="1" ht="17.45" customHeight="1" x14ac:dyDescent="0.2">
      <c r="A66" s="306"/>
      <c r="B66" s="307"/>
      <c r="C66" s="250" t="str">
        <f>IF(SUM(Segments!C93)=SUM(C65),"",SUM(Segments!C93)-SUM(C65))</f>
        <v/>
      </c>
      <c r="D66" s="250" t="str">
        <f>IF(SUM(Segments!D93)=SUM(D65),"",SUM(Segments!D93)-SUM(D65))</f>
        <v/>
      </c>
      <c r="E66" s="250" t="str">
        <f>IF(SUM(Segments!E93)=SUM(E65),"",SUM(Segments!E93)-SUM(E65))</f>
        <v/>
      </c>
      <c r="F66" s="250" t="str">
        <f>IF(SUM(Segments!F93)=SUM(F65),"",SUM(Segments!F93)-SUM(F65))</f>
        <v/>
      </c>
      <c r="G66" s="250" t="str">
        <f>IF(SUM(Segments!G93)=SUM(G65),"",SUM(Segments!G93)-SUM(G65))</f>
        <v/>
      </c>
      <c r="H66" s="250" t="str">
        <f>IF(SUM(Segments!H93)=SUM(H65),"",SUM(Segments!H93)-SUM(H65))</f>
        <v/>
      </c>
      <c r="I66" s="250" t="str">
        <f>IF(SUM(Segments!I93)=SUM(I65),"",SUM(Segments!I93)-SUM(I65))</f>
        <v/>
      </c>
      <c r="J66" s="250" t="str">
        <f>IF(SUM(Segments!J93)=SUM(J65),"",SUM(Segments!J93)-SUM(J65))</f>
        <v/>
      </c>
      <c r="K66" s="250"/>
      <c r="L66" s="250" t="str">
        <f>IF(SUM(Segments!L93)=SUM(L65),"",SUM(Segments!L93)-SUM(L65))</f>
        <v/>
      </c>
      <c r="M66" s="250" t="str">
        <f>IF(SUM(Segments!M93)=SUM(M65),"",SUM(Segments!M93)-SUM(M65))</f>
        <v/>
      </c>
      <c r="N66" s="250" t="str">
        <f>IF(SUM(Segments!N93)=SUM(N65),"",SUM(Segments!N93)-SUM(N65))</f>
        <v/>
      </c>
      <c r="O66" s="240"/>
      <c r="P66" s="240"/>
      <c r="Q66" s="250" t="str">
        <f>IF(SUM(Segments!Q93)=SUM(Q65),"",SUM(Segments!Q93)-SUM(Q65))</f>
        <v/>
      </c>
      <c r="R66" s="250" t="str">
        <f>IF(SUM(Segments!R93)=SUM(R65),"",SUM(Segments!R93)-SUM(R65))</f>
        <v/>
      </c>
      <c r="S66" s="250" t="str">
        <f>IF(SUM(Segments!S93)=SUM(S65),"",SUM(Segments!S93)-SUM(S65))</f>
        <v/>
      </c>
      <c r="T66" s="268"/>
    </row>
    <row r="67" spans="1:20" s="73" customFormat="1" ht="10.9" customHeight="1" x14ac:dyDescent="0.2">
      <c r="A67" s="306"/>
      <c r="B67" s="307"/>
      <c r="C67" s="250"/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40"/>
      <c r="P67" s="240"/>
      <c r="Q67" s="250"/>
      <c r="R67" s="250"/>
      <c r="S67" s="250"/>
      <c r="T67" s="268"/>
    </row>
    <row r="68" spans="1:20" s="5" customFormat="1" ht="12.95" customHeight="1" x14ac:dyDescent="0.2">
      <c r="A68" s="308"/>
      <c r="B68" s="269"/>
      <c r="C68" s="228">
        <f>+'Income statement'!$C$3</f>
        <v>2017</v>
      </c>
      <c r="D68" s="228">
        <f t="shared" ref="D68:F68" si="0">+C68</f>
        <v>2017</v>
      </c>
      <c r="E68" s="228">
        <f t="shared" si="0"/>
        <v>2017</v>
      </c>
      <c r="F68" s="229">
        <f t="shared" si="0"/>
        <v>2017</v>
      </c>
      <c r="G68" s="228">
        <f>+C68+1</f>
        <v>2018</v>
      </c>
      <c r="H68" s="228">
        <f t="shared" ref="H68:J68" si="1">+G68</f>
        <v>2018</v>
      </c>
      <c r="I68" s="228">
        <f t="shared" si="1"/>
        <v>2018</v>
      </c>
      <c r="J68" s="229">
        <f t="shared" si="1"/>
        <v>2018</v>
      </c>
      <c r="K68" s="228">
        <f>+G68+1</f>
        <v>2019</v>
      </c>
      <c r="L68" s="228">
        <f t="shared" ref="L68:N68" si="2">+K68</f>
        <v>2019</v>
      </c>
      <c r="M68" s="228">
        <f t="shared" si="2"/>
        <v>2019</v>
      </c>
      <c r="N68" s="228">
        <f t="shared" si="2"/>
        <v>2019</v>
      </c>
      <c r="O68" s="230"/>
      <c r="P68" s="275"/>
      <c r="Q68" s="275"/>
      <c r="R68" s="275"/>
      <c r="S68" s="275"/>
      <c r="T68" s="275"/>
    </row>
    <row r="69" spans="1:20" s="5" customFormat="1" ht="12.95" customHeight="1" x14ac:dyDescent="0.2">
      <c r="A69" s="309" t="s">
        <v>127</v>
      </c>
      <c r="B69" s="310" t="s">
        <v>87</v>
      </c>
      <c r="C69" s="299" t="s">
        <v>95</v>
      </c>
      <c r="D69" s="300" t="s">
        <v>94</v>
      </c>
      <c r="E69" s="300" t="s">
        <v>92</v>
      </c>
      <c r="F69" s="301" t="s">
        <v>93</v>
      </c>
      <c r="G69" s="302" t="s">
        <v>95</v>
      </c>
      <c r="H69" s="300" t="s">
        <v>94</v>
      </c>
      <c r="I69" s="300" t="s">
        <v>92</v>
      </c>
      <c r="J69" s="301" t="s">
        <v>93</v>
      </c>
      <c r="K69" s="302" t="s">
        <v>95</v>
      </c>
      <c r="L69" s="300" t="s">
        <v>94</v>
      </c>
      <c r="M69" s="300" t="s">
        <v>92</v>
      </c>
      <c r="N69" s="300" t="s">
        <v>93</v>
      </c>
      <c r="O69" s="230"/>
      <c r="P69" s="275"/>
      <c r="Q69" s="275"/>
      <c r="R69" s="275"/>
      <c r="S69" s="275"/>
      <c r="T69" s="275"/>
    </row>
    <row r="70" spans="1:20" s="7" customFormat="1" ht="8.1" customHeight="1" x14ac:dyDescent="0.2">
      <c r="A70" s="241"/>
      <c r="B70" s="311"/>
      <c r="C70" s="240"/>
      <c r="D70" s="240"/>
      <c r="E70" s="240"/>
      <c r="F70" s="242"/>
      <c r="G70" s="240"/>
      <c r="H70" s="240"/>
      <c r="I70" s="240"/>
      <c r="J70" s="242"/>
      <c r="K70" s="240"/>
      <c r="L70" s="240"/>
      <c r="M70" s="240"/>
      <c r="N70" s="303"/>
      <c r="O70" s="241"/>
      <c r="P70" s="240"/>
      <c r="Q70" s="240"/>
      <c r="R70" s="240"/>
      <c r="S70" s="240"/>
      <c r="T70" s="240"/>
    </row>
    <row r="71" spans="1:20" s="73" customFormat="1" ht="12.95" customHeight="1" x14ac:dyDescent="0.2">
      <c r="A71" s="312" t="s">
        <v>133</v>
      </c>
      <c r="B71" s="311"/>
      <c r="C71" s="143"/>
      <c r="D71" s="143"/>
      <c r="E71" s="143"/>
      <c r="F71" s="143"/>
      <c r="G71" s="215"/>
      <c r="H71" s="143"/>
      <c r="I71" s="143"/>
      <c r="J71" s="143"/>
      <c r="K71" s="215"/>
      <c r="L71" s="143"/>
      <c r="M71" s="143"/>
      <c r="N71" s="143"/>
      <c r="O71" s="241"/>
      <c r="P71" s="240"/>
      <c r="Q71" s="143"/>
      <c r="R71" s="143"/>
      <c r="S71" s="143"/>
      <c r="T71" s="268"/>
    </row>
    <row r="72" spans="1:20" s="73" customFormat="1" ht="12.95" customHeight="1" x14ac:dyDescent="0.2">
      <c r="A72" s="312" t="s">
        <v>118</v>
      </c>
      <c r="B72" s="313"/>
      <c r="C72" s="143"/>
      <c r="D72" s="143"/>
      <c r="E72" s="143"/>
      <c r="F72" s="143"/>
      <c r="G72" s="215"/>
      <c r="H72" s="143"/>
      <c r="I72" s="143"/>
      <c r="J72" s="244"/>
      <c r="K72" s="152"/>
      <c r="L72" s="143"/>
      <c r="M72" s="143"/>
      <c r="N72" s="143"/>
      <c r="O72" s="241"/>
      <c r="P72" s="240"/>
      <c r="Q72" s="143"/>
      <c r="R72" s="143"/>
      <c r="S72" s="143"/>
      <c r="T72" s="268"/>
    </row>
    <row r="73" spans="1:20" s="73" customFormat="1" ht="12.95" customHeight="1" x14ac:dyDescent="0.2">
      <c r="A73" s="314" t="s">
        <v>119</v>
      </c>
      <c r="B73" s="313"/>
      <c r="C73" s="215">
        <v>0</v>
      </c>
      <c r="D73" s="143">
        <v>0</v>
      </c>
      <c r="E73" s="143">
        <v>0</v>
      </c>
      <c r="F73" s="143">
        <v>0</v>
      </c>
      <c r="G73" s="215">
        <v>0</v>
      </c>
      <c r="H73" s="143">
        <v>0</v>
      </c>
      <c r="I73" s="143">
        <v>0</v>
      </c>
      <c r="J73" s="244">
        <v>3114.2649999999999</v>
      </c>
      <c r="K73" s="152"/>
      <c r="L73" s="143"/>
      <c r="M73" s="143"/>
      <c r="N73" s="143"/>
      <c r="O73" s="241"/>
      <c r="P73" s="240"/>
      <c r="Q73" s="143"/>
      <c r="R73" s="143"/>
      <c r="S73" s="143"/>
      <c r="T73" s="268"/>
    </row>
    <row r="74" spans="1:20" s="73" customFormat="1" ht="12.95" customHeight="1" x14ac:dyDescent="0.2">
      <c r="A74" s="312"/>
      <c r="B74" s="311"/>
      <c r="C74" s="215"/>
      <c r="D74" s="143"/>
      <c r="E74" s="143"/>
      <c r="F74" s="143"/>
      <c r="G74" s="215"/>
      <c r="H74" s="143"/>
      <c r="I74" s="143"/>
      <c r="J74" s="244"/>
      <c r="K74" s="152"/>
      <c r="L74" s="143"/>
      <c r="M74" s="143"/>
      <c r="N74" s="143"/>
      <c r="O74" s="241"/>
      <c r="P74" s="240"/>
      <c r="Q74" s="143"/>
      <c r="R74" s="143"/>
      <c r="S74" s="143"/>
      <c r="T74" s="268"/>
    </row>
    <row r="75" spans="1:20" s="53" customFormat="1" ht="12.95" customHeight="1" x14ac:dyDescent="0.2">
      <c r="A75" s="312" t="s">
        <v>120</v>
      </c>
      <c r="B75" s="256"/>
      <c r="C75" s="264"/>
      <c r="D75" s="144"/>
      <c r="E75" s="144"/>
      <c r="F75" s="144"/>
      <c r="G75" s="264"/>
      <c r="H75" s="144"/>
      <c r="I75" s="144"/>
      <c r="J75" s="265"/>
      <c r="K75" s="153"/>
      <c r="L75" s="144"/>
      <c r="M75" s="144"/>
      <c r="N75" s="144"/>
      <c r="O75" s="230"/>
      <c r="P75" s="275"/>
      <c r="Q75" s="144"/>
      <c r="R75" s="144"/>
      <c r="S75" s="144"/>
      <c r="T75" s="275"/>
    </row>
    <row r="76" spans="1:20" s="53" customFormat="1" ht="12.95" customHeight="1" x14ac:dyDescent="0.2">
      <c r="A76" s="315" t="s">
        <v>47</v>
      </c>
      <c r="B76" s="256"/>
      <c r="C76" s="264">
        <v>3044</v>
      </c>
      <c r="D76" s="144">
        <v>3062</v>
      </c>
      <c r="E76" s="144">
        <v>3072</v>
      </c>
      <c r="F76" s="265">
        <v>3026</v>
      </c>
      <c r="G76" s="144">
        <v>2976</v>
      </c>
      <c r="H76" s="144">
        <v>2967</v>
      </c>
      <c r="I76" s="144">
        <v>2979</v>
      </c>
      <c r="J76" s="265">
        <v>2947</v>
      </c>
      <c r="K76" s="144"/>
      <c r="L76" s="144" t="s">
        <v>169</v>
      </c>
      <c r="M76" s="144" t="s">
        <v>169</v>
      </c>
      <c r="N76" s="144" t="s">
        <v>169</v>
      </c>
      <c r="O76" s="230"/>
      <c r="P76" s="275"/>
      <c r="Q76" s="144"/>
      <c r="R76" s="144"/>
      <c r="S76" s="144"/>
      <c r="T76" s="275"/>
    </row>
    <row r="77" spans="1:20" s="57" customFormat="1" ht="12.95" customHeight="1" x14ac:dyDescent="0.2">
      <c r="A77" s="316" t="s">
        <v>136</v>
      </c>
      <c r="B77" s="311"/>
      <c r="C77" s="215">
        <v>1760</v>
      </c>
      <c r="D77" s="143">
        <v>1763</v>
      </c>
      <c r="E77" s="143">
        <v>1788</v>
      </c>
      <c r="F77" s="143">
        <v>1803</v>
      </c>
      <c r="G77" s="215">
        <v>1796</v>
      </c>
      <c r="H77" s="143">
        <v>1794</v>
      </c>
      <c r="I77" s="143">
        <v>1804</v>
      </c>
      <c r="J77" s="244">
        <v>1817</v>
      </c>
      <c r="K77" s="152"/>
      <c r="L77" s="143"/>
      <c r="M77" s="143"/>
      <c r="N77" s="143"/>
      <c r="O77" s="241"/>
      <c r="P77" s="240"/>
      <c r="Q77" s="144"/>
      <c r="R77" s="144"/>
      <c r="S77" s="144"/>
      <c r="T77" s="240"/>
    </row>
    <row r="78" spans="1:20" s="57" customFormat="1" ht="12.95" customHeight="1" x14ac:dyDescent="0.2">
      <c r="A78" s="316" t="s">
        <v>137</v>
      </c>
      <c r="B78" s="311"/>
      <c r="C78" s="215">
        <v>1284</v>
      </c>
      <c r="D78" s="143">
        <v>1299</v>
      </c>
      <c r="E78" s="143">
        <v>1284</v>
      </c>
      <c r="F78" s="143">
        <v>1223</v>
      </c>
      <c r="G78" s="215">
        <v>1180</v>
      </c>
      <c r="H78" s="143">
        <v>1173</v>
      </c>
      <c r="I78" s="143">
        <v>1175</v>
      </c>
      <c r="J78" s="244">
        <v>1130</v>
      </c>
      <c r="K78" s="152"/>
      <c r="L78" s="143"/>
      <c r="M78" s="143"/>
      <c r="N78" s="143"/>
      <c r="O78" s="241"/>
      <c r="P78" s="240"/>
      <c r="Q78" s="144"/>
      <c r="R78" s="144"/>
      <c r="S78" s="144"/>
      <c r="T78" s="240"/>
    </row>
    <row r="79" spans="1:20" s="53" customFormat="1" ht="12.95" customHeight="1" x14ac:dyDescent="0.2">
      <c r="A79" s="315" t="s">
        <v>104</v>
      </c>
      <c r="B79" s="256"/>
      <c r="C79" s="144">
        <v>152</v>
      </c>
      <c r="D79" s="144">
        <v>144</v>
      </c>
      <c r="E79" s="144">
        <v>135</v>
      </c>
      <c r="F79" s="265">
        <v>127</v>
      </c>
      <c r="G79" s="144">
        <v>113</v>
      </c>
      <c r="H79" s="144">
        <v>108</v>
      </c>
      <c r="I79" s="144">
        <v>100</v>
      </c>
      <c r="J79" s="265">
        <v>2208</v>
      </c>
      <c r="K79" s="144"/>
      <c r="L79" s="144" t="s">
        <v>169</v>
      </c>
      <c r="M79" s="144" t="s">
        <v>169</v>
      </c>
      <c r="N79" s="144" t="s">
        <v>169</v>
      </c>
      <c r="O79" s="230"/>
      <c r="P79" s="275"/>
      <c r="Q79" s="144"/>
      <c r="R79" s="144"/>
      <c r="S79" s="144"/>
      <c r="T79" s="275"/>
    </row>
    <row r="80" spans="1:20" s="73" customFormat="1" ht="12.95" customHeight="1" x14ac:dyDescent="0.2">
      <c r="A80" s="316" t="s">
        <v>138</v>
      </c>
      <c r="B80" s="313"/>
      <c r="C80" s="215">
        <v>0</v>
      </c>
      <c r="D80" s="143">
        <v>0</v>
      </c>
      <c r="E80" s="143">
        <v>0</v>
      </c>
      <c r="F80" s="143">
        <v>0</v>
      </c>
      <c r="G80" s="215">
        <v>0</v>
      </c>
      <c r="H80" s="143">
        <v>0</v>
      </c>
      <c r="I80" s="143">
        <v>0</v>
      </c>
      <c r="J80" s="244">
        <v>827</v>
      </c>
      <c r="K80" s="152"/>
      <c r="L80" s="143"/>
      <c r="M80" s="143"/>
      <c r="N80" s="143"/>
      <c r="O80" s="241"/>
      <c r="P80" s="240"/>
      <c r="Q80" s="144"/>
      <c r="R80" s="144"/>
      <c r="S80" s="144"/>
      <c r="T80" s="268"/>
    </row>
    <row r="81" spans="1:20" s="73" customFormat="1" ht="12.95" customHeight="1" x14ac:dyDescent="0.2">
      <c r="A81" s="316" t="s">
        <v>139</v>
      </c>
      <c r="B81" s="313"/>
      <c r="C81" s="215">
        <v>0</v>
      </c>
      <c r="D81" s="143">
        <v>0</v>
      </c>
      <c r="E81" s="143">
        <v>0</v>
      </c>
      <c r="F81" s="244">
        <v>0</v>
      </c>
      <c r="G81" s="143">
        <v>0</v>
      </c>
      <c r="H81" s="143">
        <v>0</v>
      </c>
      <c r="I81" s="143">
        <v>0</v>
      </c>
      <c r="J81" s="244">
        <v>1057</v>
      </c>
      <c r="K81" s="143"/>
      <c r="L81" s="143" t="s">
        <v>169</v>
      </c>
      <c r="M81" s="143" t="s">
        <v>169</v>
      </c>
      <c r="N81" s="143" t="s">
        <v>169</v>
      </c>
      <c r="O81" s="241"/>
      <c r="P81" s="240"/>
      <c r="Q81" s="144"/>
      <c r="R81" s="144"/>
      <c r="S81" s="144"/>
      <c r="T81" s="268"/>
    </row>
    <row r="82" spans="1:20" s="57" customFormat="1" ht="12.95" customHeight="1" x14ac:dyDescent="0.2">
      <c r="A82" s="317" t="s">
        <v>143</v>
      </c>
      <c r="B82" s="311"/>
      <c r="C82" s="215">
        <v>0</v>
      </c>
      <c r="D82" s="143">
        <v>0</v>
      </c>
      <c r="E82" s="143">
        <v>0</v>
      </c>
      <c r="F82" s="143">
        <v>0</v>
      </c>
      <c r="G82" s="215">
        <v>0</v>
      </c>
      <c r="H82" s="143">
        <v>0</v>
      </c>
      <c r="I82" s="143">
        <v>0</v>
      </c>
      <c r="J82" s="244">
        <v>658</v>
      </c>
      <c r="K82" s="152"/>
      <c r="L82" s="143"/>
      <c r="M82" s="143"/>
      <c r="N82" s="143"/>
      <c r="O82" s="241"/>
      <c r="P82" s="240"/>
      <c r="Q82" s="144"/>
      <c r="R82" s="144"/>
      <c r="S82" s="144"/>
      <c r="T82" s="240"/>
    </row>
    <row r="83" spans="1:20" s="57" customFormat="1" ht="12.95" customHeight="1" x14ac:dyDescent="0.2">
      <c r="A83" s="317" t="s">
        <v>144</v>
      </c>
      <c r="B83" s="311"/>
      <c r="C83" s="215">
        <v>0</v>
      </c>
      <c r="D83" s="143">
        <v>0</v>
      </c>
      <c r="E83" s="143">
        <v>0</v>
      </c>
      <c r="F83" s="143">
        <v>0</v>
      </c>
      <c r="G83" s="215">
        <v>0</v>
      </c>
      <c r="H83" s="143">
        <v>0</v>
      </c>
      <c r="I83" s="143">
        <v>0</v>
      </c>
      <c r="J83" s="244">
        <v>399</v>
      </c>
      <c r="K83" s="152"/>
      <c r="L83" s="143"/>
      <c r="M83" s="143"/>
      <c r="N83" s="143"/>
      <c r="O83" s="241"/>
      <c r="P83" s="240"/>
      <c r="Q83" s="144"/>
      <c r="R83" s="144"/>
      <c r="S83" s="144"/>
      <c r="T83" s="240"/>
    </row>
    <row r="84" spans="1:20" s="73" customFormat="1" ht="12.95" customHeight="1" x14ac:dyDescent="0.2">
      <c r="A84" s="316" t="s">
        <v>140</v>
      </c>
      <c r="B84" s="313"/>
      <c r="C84" s="215">
        <v>152</v>
      </c>
      <c r="D84" s="143">
        <v>144</v>
      </c>
      <c r="E84" s="143">
        <v>135</v>
      </c>
      <c r="F84" s="143">
        <v>127</v>
      </c>
      <c r="G84" s="215">
        <v>113</v>
      </c>
      <c r="H84" s="143">
        <v>108</v>
      </c>
      <c r="I84" s="143">
        <v>100</v>
      </c>
      <c r="J84" s="244">
        <v>324</v>
      </c>
      <c r="K84" s="152"/>
      <c r="L84" s="143"/>
      <c r="M84" s="143"/>
      <c r="N84" s="143"/>
      <c r="O84" s="241"/>
      <c r="P84" s="240"/>
      <c r="Q84" s="144"/>
      <c r="R84" s="144"/>
      <c r="S84" s="144"/>
      <c r="T84" s="268"/>
    </row>
    <row r="85" spans="1:20" s="83" customFormat="1" ht="12.95" customHeight="1" x14ac:dyDescent="0.2">
      <c r="A85" s="318" t="s">
        <v>114</v>
      </c>
      <c r="B85" s="319"/>
      <c r="C85" s="290">
        <v>3196</v>
      </c>
      <c r="D85" s="148">
        <v>3206</v>
      </c>
      <c r="E85" s="148">
        <v>3207</v>
      </c>
      <c r="F85" s="289">
        <v>3153</v>
      </c>
      <c r="G85" s="148">
        <v>3089</v>
      </c>
      <c r="H85" s="148">
        <v>3075</v>
      </c>
      <c r="I85" s="148">
        <v>3079</v>
      </c>
      <c r="J85" s="289">
        <v>5155</v>
      </c>
      <c r="K85" s="148"/>
      <c r="L85" s="148" t="s">
        <v>169</v>
      </c>
      <c r="M85" s="148" t="s">
        <v>169</v>
      </c>
      <c r="N85" s="148" t="s">
        <v>169</v>
      </c>
      <c r="O85" s="230"/>
      <c r="P85" s="275"/>
      <c r="Q85" s="144"/>
      <c r="R85" s="144"/>
      <c r="S85" s="144"/>
      <c r="T85" s="320"/>
    </row>
    <row r="86" spans="1:20" s="80" customFormat="1" ht="12.95" customHeight="1" x14ac:dyDescent="0.2">
      <c r="A86" s="157"/>
      <c r="B86" s="321"/>
      <c r="C86" s="296"/>
      <c r="D86" s="145"/>
      <c r="E86" s="145"/>
      <c r="F86" s="145"/>
      <c r="G86" s="296"/>
      <c r="H86" s="145"/>
      <c r="I86" s="145"/>
      <c r="J86" s="297"/>
      <c r="K86" s="154"/>
      <c r="L86" s="145"/>
      <c r="M86" s="145"/>
      <c r="N86" s="145"/>
      <c r="O86" s="298"/>
      <c r="P86" s="284"/>
      <c r="Q86" s="145"/>
      <c r="R86" s="145"/>
      <c r="S86" s="145"/>
      <c r="T86" s="284"/>
    </row>
    <row r="87" spans="1:20" s="80" customFormat="1" ht="12.95" hidden="1" customHeight="1" outlineLevel="1" x14ac:dyDescent="0.2">
      <c r="A87" s="157"/>
      <c r="B87" s="321"/>
      <c r="C87" s="296"/>
      <c r="D87" s="145"/>
      <c r="E87" s="145"/>
      <c r="F87" s="145"/>
      <c r="G87" s="296"/>
      <c r="H87" s="145"/>
      <c r="I87" s="145"/>
      <c r="J87" s="297"/>
      <c r="K87" s="154"/>
      <c r="L87" s="145"/>
      <c r="M87" s="145"/>
      <c r="N87" s="145"/>
      <c r="O87" s="298"/>
      <c r="P87" s="284"/>
      <c r="Q87" s="144"/>
      <c r="R87" s="144"/>
      <c r="S87" s="144"/>
      <c r="T87" s="284"/>
    </row>
    <row r="88" spans="1:20" s="80" customFormat="1" ht="12.95" hidden="1" customHeight="1" outlineLevel="1" x14ac:dyDescent="0.2">
      <c r="A88" s="157"/>
      <c r="B88" s="321"/>
      <c r="C88" s="296"/>
      <c r="D88" s="145"/>
      <c r="E88" s="145"/>
      <c r="F88" s="145"/>
      <c r="G88" s="296"/>
      <c r="H88" s="145"/>
      <c r="I88" s="145"/>
      <c r="J88" s="297"/>
      <c r="K88" s="154"/>
      <c r="L88" s="145"/>
      <c r="M88" s="145"/>
      <c r="N88" s="145"/>
      <c r="O88" s="298"/>
      <c r="P88" s="284"/>
      <c r="Q88" s="144"/>
      <c r="R88" s="144"/>
      <c r="S88" s="144"/>
      <c r="T88" s="284"/>
    </row>
    <row r="89" spans="1:20" s="80" customFormat="1" ht="12.95" hidden="1" customHeight="1" outlineLevel="1" x14ac:dyDescent="0.2">
      <c r="A89" s="157"/>
      <c r="B89" s="321"/>
      <c r="C89" s="296"/>
      <c r="D89" s="145"/>
      <c r="E89" s="145"/>
      <c r="F89" s="145"/>
      <c r="G89" s="296"/>
      <c r="H89" s="145"/>
      <c r="I89" s="145"/>
      <c r="J89" s="297"/>
      <c r="K89" s="154"/>
      <c r="L89" s="145"/>
      <c r="M89" s="145"/>
      <c r="N89" s="145"/>
      <c r="O89" s="298"/>
      <c r="P89" s="284"/>
      <c r="Q89" s="144"/>
      <c r="R89" s="144"/>
      <c r="S89" s="144"/>
      <c r="T89" s="284"/>
    </row>
    <row r="90" spans="1:20" s="80" customFormat="1" ht="12.95" hidden="1" customHeight="1" outlineLevel="1" x14ac:dyDescent="0.2">
      <c r="A90" s="157"/>
      <c r="B90" s="321"/>
      <c r="C90" s="296"/>
      <c r="D90" s="145"/>
      <c r="E90" s="145"/>
      <c r="F90" s="145"/>
      <c r="G90" s="296"/>
      <c r="H90" s="145"/>
      <c r="I90" s="145"/>
      <c r="J90" s="297"/>
      <c r="K90" s="154"/>
      <c r="L90" s="145"/>
      <c r="M90" s="145"/>
      <c r="N90" s="145"/>
      <c r="O90" s="298"/>
      <c r="P90" s="284"/>
      <c r="Q90" s="144"/>
      <c r="R90" s="144"/>
      <c r="S90" s="144"/>
      <c r="T90" s="284"/>
    </row>
    <row r="91" spans="1:20" s="80" customFormat="1" ht="12.95" hidden="1" customHeight="1" outlineLevel="1" x14ac:dyDescent="0.2">
      <c r="A91" s="157"/>
      <c r="B91" s="321"/>
      <c r="C91" s="296"/>
      <c r="D91" s="145"/>
      <c r="E91" s="145"/>
      <c r="F91" s="145"/>
      <c r="G91" s="296"/>
      <c r="H91" s="145"/>
      <c r="I91" s="145"/>
      <c r="J91" s="297"/>
      <c r="K91" s="154"/>
      <c r="L91" s="145"/>
      <c r="M91" s="145"/>
      <c r="N91" s="145"/>
      <c r="O91" s="298"/>
      <c r="P91" s="284"/>
      <c r="Q91" s="144"/>
      <c r="R91" s="144"/>
      <c r="S91" s="144"/>
      <c r="T91" s="284"/>
    </row>
    <row r="92" spans="1:20" s="80" customFormat="1" ht="12.95" hidden="1" customHeight="1" outlineLevel="1" x14ac:dyDescent="0.2">
      <c r="A92" s="157"/>
      <c r="B92" s="321"/>
      <c r="C92" s="296"/>
      <c r="D92" s="145"/>
      <c r="E92" s="145"/>
      <c r="F92" s="145"/>
      <c r="G92" s="296"/>
      <c r="H92" s="145"/>
      <c r="I92" s="145"/>
      <c r="J92" s="297"/>
      <c r="K92" s="154"/>
      <c r="L92" s="145"/>
      <c r="M92" s="145"/>
      <c r="N92" s="145"/>
      <c r="O92" s="298"/>
      <c r="P92" s="284"/>
      <c r="Q92" s="144"/>
      <c r="R92" s="144"/>
      <c r="S92" s="144"/>
      <c r="T92" s="284"/>
    </row>
    <row r="93" spans="1:20" s="53" customFormat="1" ht="12.95" customHeight="1" collapsed="1" x14ac:dyDescent="0.2">
      <c r="A93" s="312" t="s">
        <v>121</v>
      </c>
      <c r="B93" s="256"/>
      <c r="C93" s="264"/>
      <c r="D93" s="144"/>
      <c r="E93" s="144"/>
      <c r="F93" s="144"/>
      <c r="G93" s="264"/>
      <c r="H93" s="144"/>
      <c r="I93" s="144"/>
      <c r="J93" s="265"/>
      <c r="K93" s="153"/>
      <c r="L93" s="144"/>
      <c r="M93" s="144"/>
      <c r="N93" s="144"/>
      <c r="O93" s="230"/>
      <c r="P93" s="275"/>
      <c r="Q93" s="144"/>
      <c r="R93" s="144"/>
      <c r="S93" s="144"/>
      <c r="T93" s="275"/>
    </row>
    <row r="94" spans="1:20" s="73" customFormat="1" ht="12.95" customHeight="1" x14ac:dyDescent="0.2">
      <c r="A94" s="322" t="s">
        <v>47</v>
      </c>
      <c r="B94" s="323"/>
      <c r="C94" s="146">
        <v>807</v>
      </c>
      <c r="D94" s="147">
        <v>799</v>
      </c>
      <c r="E94" s="147">
        <v>802</v>
      </c>
      <c r="F94" s="147">
        <v>808</v>
      </c>
      <c r="G94" s="146">
        <v>844</v>
      </c>
      <c r="H94" s="147">
        <v>856</v>
      </c>
      <c r="I94" s="147">
        <v>869</v>
      </c>
      <c r="J94" s="278">
        <v>889</v>
      </c>
      <c r="K94" s="147"/>
      <c r="L94" s="147"/>
      <c r="M94" s="147"/>
      <c r="N94" s="147"/>
      <c r="O94" s="241"/>
      <c r="P94" s="240"/>
      <c r="Q94" s="143"/>
      <c r="R94" s="143"/>
      <c r="S94" s="143"/>
      <c r="T94" s="268"/>
    </row>
    <row r="95" spans="1:20" s="73" customFormat="1" ht="12.95" customHeight="1" x14ac:dyDescent="0.2">
      <c r="A95" s="268"/>
      <c r="B95" s="307"/>
      <c r="C95" s="268"/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</row>
    <row r="96" spans="1:20" s="73" customFormat="1" ht="12.95" customHeight="1" x14ac:dyDescent="0.2">
      <c r="B96" s="74"/>
    </row>
    <row r="97" spans="2:2" s="73" customFormat="1" ht="12.95" customHeight="1" x14ac:dyDescent="0.2">
      <c r="B97" s="74"/>
    </row>
    <row r="98" spans="2:2" s="73" customFormat="1" ht="12.95" customHeight="1" x14ac:dyDescent="0.2">
      <c r="B98" s="74"/>
    </row>
    <row r="99" spans="2:2" s="73" customFormat="1" ht="12.95" customHeight="1" x14ac:dyDescent="0.2">
      <c r="B99" s="74"/>
    </row>
    <row r="100" spans="2:2" s="73" customFormat="1" ht="12.95" customHeight="1" x14ac:dyDescent="0.2">
      <c r="B100" s="74"/>
    </row>
    <row r="101" spans="2:2" s="73" customFormat="1" ht="12.95" customHeight="1" x14ac:dyDescent="0.2">
      <c r="B101" s="74"/>
    </row>
    <row r="102" spans="2:2" s="73" customFormat="1" ht="12.95" customHeight="1" x14ac:dyDescent="0.2">
      <c r="B102" s="74"/>
    </row>
    <row r="103" spans="2:2" s="73" customFormat="1" ht="12.95" customHeight="1" x14ac:dyDescent="0.2">
      <c r="B103" s="74"/>
    </row>
    <row r="104" spans="2:2" s="73" customFormat="1" ht="12.95" customHeight="1" x14ac:dyDescent="0.2">
      <c r="B104" s="74"/>
    </row>
    <row r="105" spans="2:2" s="73" customFormat="1" ht="12.95" customHeight="1" x14ac:dyDescent="0.2">
      <c r="B105" s="74"/>
    </row>
    <row r="106" spans="2:2" s="73" customFormat="1" ht="12.95" customHeight="1" x14ac:dyDescent="0.2">
      <c r="B106" s="74"/>
    </row>
    <row r="107" spans="2:2" s="73" customFormat="1" ht="12.95" customHeight="1" x14ac:dyDescent="0.2">
      <c r="B107" s="74"/>
    </row>
    <row r="108" spans="2:2" s="73" customFormat="1" ht="12.95" customHeight="1" x14ac:dyDescent="0.2">
      <c r="B108" s="74"/>
    </row>
    <row r="109" spans="2:2" s="73" customFormat="1" ht="12.95" customHeight="1" x14ac:dyDescent="0.2">
      <c r="B109" s="74"/>
    </row>
    <row r="110" spans="2:2" s="73" customFormat="1" ht="12.95" customHeight="1" x14ac:dyDescent="0.2">
      <c r="B110" s="74"/>
    </row>
    <row r="111" spans="2:2" s="73" customFormat="1" ht="12.95" customHeight="1" x14ac:dyDescent="0.2">
      <c r="B111" s="74"/>
    </row>
    <row r="112" spans="2:2" s="73" customFormat="1" ht="12.95" customHeight="1" x14ac:dyDescent="0.2">
      <c r="B112" s="74"/>
    </row>
    <row r="113" spans="2:2" s="73" customFormat="1" ht="12.95" customHeight="1" x14ac:dyDescent="0.2">
      <c r="B113" s="74"/>
    </row>
    <row r="114" spans="2:2" s="73" customFormat="1" ht="12.95" customHeight="1" x14ac:dyDescent="0.2">
      <c r="B114" s="74"/>
    </row>
    <row r="115" spans="2:2" s="73" customFormat="1" ht="12.95" customHeight="1" x14ac:dyDescent="0.2">
      <c r="B115" s="74"/>
    </row>
    <row r="116" spans="2:2" s="73" customFormat="1" ht="12.95" customHeight="1" x14ac:dyDescent="0.2">
      <c r="B116" s="74"/>
    </row>
    <row r="117" spans="2:2" s="73" customFormat="1" ht="12.95" customHeight="1" x14ac:dyDescent="0.2">
      <c r="B117" s="74"/>
    </row>
    <row r="118" spans="2:2" s="73" customFormat="1" ht="12.95" customHeight="1" x14ac:dyDescent="0.2">
      <c r="B118" s="74"/>
    </row>
    <row r="119" spans="2:2" s="73" customFormat="1" ht="12.95" customHeight="1" x14ac:dyDescent="0.2">
      <c r="B119" s="74"/>
    </row>
    <row r="120" spans="2:2" s="73" customFormat="1" ht="12.95" customHeight="1" x14ac:dyDescent="0.2">
      <c r="B120" s="74"/>
    </row>
    <row r="121" spans="2:2" s="73" customFormat="1" ht="12.95" customHeight="1" x14ac:dyDescent="0.2">
      <c r="B121" s="74"/>
    </row>
    <row r="122" spans="2:2" s="73" customFormat="1" ht="12.95" customHeight="1" x14ac:dyDescent="0.2">
      <c r="B122" s="74"/>
    </row>
    <row r="123" spans="2:2" s="73" customFormat="1" ht="12.95" customHeight="1" x14ac:dyDescent="0.2">
      <c r="B123" s="74"/>
    </row>
    <row r="124" spans="2:2" s="73" customFormat="1" ht="12.95" customHeight="1" x14ac:dyDescent="0.2">
      <c r="B124" s="74"/>
    </row>
    <row r="125" spans="2:2" s="73" customFormat="1" ht="12.95" customHeight="1" x14ac:dyDescent="0.2">
      <c r="B125" s="74"/>
    </row>
    <row r="126" spans="2:2" s="73" customFormat="1" ht="12.95" customHeight="1" x14ac:dyDescent="0.2">
      <c r="B126" s="74"/>
    </row>
    <row r="127" spans="2:2" s="73" customFormat="1" ht="12.95" customHeight="1" x14ac:dyDescent="0.2">
      <c r="B127" s="74"/>
    </row>
    <row r="128" spans="2:2" s="73" customFormat="1" ht="12.95" customHeight="1" x14ac:dyDescent="0.2">
      <c r="B128" s="74"/>
    </row>
    <row r="129" spans="2:2" s="73" customFormat="1" ht="12.95" customHeight="1" x14ac:dyDescent="0.2">
      <c r="B129" s="74"/>
    </row>
    <row r="130" spans="2:2" s="73" customFormat="1" ht="12.95" customHeight="1" x14ac:dyDescent="0.2">
      <c r="B130" s="74"/>
    </row>
    <row r="131" spans="2:2" s="73" customFormat="1" ht="12.95" customHeight="1" x14ac:dyDescent="0.2">
      <c r="B131" s="74"/>
    </row>
    <row r="132" spans="2:2" s="73" customFormat="1" ht="12.95" customHeight="1" x14ac:dyDescent="0.2">
      <c r="B132" s="74"/>
    </row>
    <row r="133" spans="2:2" s="73" customFormat="1" ht="12.95" customHeight="1" x14ac:dyDescent="0.2">
      <c r="B133" s="74"/>
    </row>
    <row r="134" spans="2:2" s="73" customFormat="1" ht="12.95" customHeight="1" x14ac:dyDescent="0.2">
      <c r="B134" s="74"/>
    </row>
    <row r="135" spans="2:2" s="73" customFormat="1" ht="12.95" customHeight="1" x14ac:dyDescent="0.2">
      <c r="B135" s="74"/>
    </row>
    <row r="136" spans="2:2" s="73" customFormat="1" ht="12.95" customHeight="1" x14ac:dyDescent="0.2">
      <c r="B136" s="74"/>
    </row>
    <row r="137" spans="2:2" s="73" customFormat="1" ht="12.95" customHeight="1" x14ac:dyDescent="0.2">
      <c r="B137" s="74"/>
    </row>
    <row r="138" spans="2:2" s="73" customFormat="1" ht="12.95" customHeight="1" x14ac:dyDescent="0.2">
      <c r="B138" s="74"/>
    </row>
    <row r="139" spans="2:2" s="73" customFormat="1" ht="12.95" customHeight="1" x14ac:dyDescent="0.2">
      <c r="B139" s="74"/>
    </row>
    <row r="140" spans="2:2" s="73" customFormat="1" ht="12.95" customHeight="1" x14ac:dyDescent="0.2">
      <c r="B140" s="74"/>
    </row>
    <row r="141" spans="2:2" s="73" customFormat="1" ht="12.95" customHeight="1" x14ac:dyDescent="0.2">
      <c r="B141" s="74"/>
    </row>
    <row r="142" spans="2:2" s="73" customFormat="1" ht="12.95" customHeight="1" x14ac:dyDescent="0.2">
      <c r="B142" s="74"/>
    </row>
    <row r="143" spans="2:2" s="73" customFormat="1" ht="12.95" customHeight="1" x14ac:dyDescent="0.2">
      <c r="B143" s="74"/>
    </row>
    <row r="144" spans="2:2" s="73" customFormat="1" ht="12.95" customHeight="1" x14ac:dyDescent="0.2">
      <c r="B144" s="74"/>
    </row>
    <row r="145" spans="2:2" s="73" customFormat="1" ht="12.95" customHeight="1" x14ac:dyDescent="0.2">
      <c r="B145" s="74"/>
    </row>
  </sheetData>
  <pageMargins left="0.51181102362204722" right="0.39370078740157483" top="1.3779527559055118" bottom="0.59055118110236227" header="0.47244094488188981" footer="0.27559055118110237"/>
  <pageSetup paperSize="9" scale="62" orientation="portrait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3B88-B511-4192-BC76-EE24D7FA4CD2}">
  <sheetPr codeName="Sheet8">
    <tabColor rgb="FF00B050"/>
    <pageSetUpPr fitToPage="1"/>
  </sheetPr>
  <dimension ref="A1:AB145"/>
  <sheetViews>
    <sheetView showGridLines="0" zoomScaleNormal="100" workbookViewId="0">
      <pane ySplit="4" topLeftCell="A5" activePane="bottomLeft" state="frozen"/>
      <selection activeCell="L17" sqref="L17"/>
      <selection pane="bottomLeft" activeCell="K46" sqref="K46"/>
    </sheetView>
  </sheetViews>
  <sheetFormatPr defaultColWidth="11.42578125" defaultRowHeight="12.95" customHeight="1" outlineLevelRow="1" x14ac:dyDescent="0.2"/>
  <cols>
    <col min="1" max="1" width="18.7109375" style="3" customWidth="1"/>
    <col min="2" max="2" width="9.85546875" style="2" bestFit="1" customWidth="1"/>
    <col min="3" max="14" width="6.7109375" style="3" customWidth="1"/>
    <col min="15" max="16" width="1.42578125" style="3" customWidth="1"/>
    <col min="17" max="19" width="8.7109375" style="3" customWidth="1"/>
    <col min="20" max="16384" width="11.42578125" style="3"/>
  </cols>
  <sheetData>
    <row r="1" spans="1:20" s="56" customFormat="1" ht="27.95" customHeight="1" x14ac:dyDescent="0.2">
      <c r="A1" s="1" t="s">
        <v>128</v>
      </c>
      <c r="B1" s="55"/>
    </row>
    <row r="2" spans="1:20" s="57" customFormat="1" ht="12.95" customHeight="1" x14ac:dyDescent="0.2">
      <c r="A2" s="91" t="s">
        <v>125</v>
      </c>
      <c r="B2" s="58"/>
    </row>
    <row r="3" spans="1:20" s="53" customFormat="1" ht="12.95" customHeight="1" x14ac:dyDescent="0.2">
      <c r="A3" s="59"/>
      <c r="B3" s="60"/>
      <c r="C3" s="228">
        <v>2017</v>
      </c>
      <c r="D3" s="228">
        <v>2017</v>
      </c>
      <c r="E3" s="228">
        <v>2017</v>
      </c>
      <c r="F3" s="229">
        <v>2017</v>
      </c>
      <c r="G3" s="228">
        <v>2018</v>
      </c>
      <c r="H3" s="228">
        <v>2018</v>
      </c>
      <c r="I3" s="228">
        <v>2018</v>
      </c>
      <c r="J3" s="229">
        <v>2018</v>
      </c>
      <c r="K3" s="228">
        <v>2019</v>
      </c>
      <c r="L3" s="228">
        <v>2019</v>
      </c>
      <c r="M3" s="228">
        <v>2019</v>
      </c>
      <c r="N3" s="228">
        <v>2019</v>
      </c>
      <c r="O3" s="230"/>
      <c r="P3" s="231"/>
      <c r="Q3" s="228">
        <v>2017</v>
      </c>
      <c r="R3" s="228">
        <v>2018</v>
      </c>
      <c r="S3" s="229">
        <v>2019</v>
      </c>
    </row>
    <row r="4" spans="1:20" s="53" customFormat="1" ht="12.95" customHeight="1" x14ac:dyDescent="0.2">
      <c r="A4" s="62" t="s">
        <v>13</v>
      </c>
      <c r="B4" s="63" t="s">
        <v>87</v>
      </c>
      <c r="C4" s="235" t="s">
        <v>7</v>
      </c>
      <c r="D4" s="235" t="s">
        <v>10</v>
      </c>
      <c r="E4" s="235" t="s">
        <v>9</v>
      </c>
      <c r="F4" s="235" t="s">
        <v>8</v>
      </c>
      <c r="G4" s="236" t="s">
        <v>7</v>
      </c>
      <c r="H4" s="235" t="s">
        <v>10</v>
      </c>
      <c r="I4" s="235" t="s">
        <v>9</v>
      </c>
      <c r="J4" s="235" t="s">
        <v>8</v>
      </c>
      <c r="K4" s="236" t="s">
        <v>7</v>
      </c>
      <c r="L4" s="235" t="s">
        <v>10</v>
      </c>
      <c r="M4" s="235" t="s">
        <v>9</v>
      </c>
      <c r="N4" s="235" t="s">
        <v>8</v>
      </c>
      <c r="O4" s="230"/>
      <c r="P4" s="231"/>
      <c r="Q4" s="235" t="s">
        <v>89</v>
      </c>
      <c r="R4" s="235" t="s">
        <v>89</v>
      </c>
      <c r="S4" s="237" t="s">
        <v>89</v>
      </c>
    </row>
    <row r="5" spans="1:20" s="57" customFormat="1" ht="8.1" customHeight="1" x14ac:dyDescent="0.2">
      <c r="A5" s="64"/>
      <c r="B5" s="65"/>
      <c r="C5" s="240"/>
      <c r="D5" s="240"/>
      <c r="E5" s="240"/>
      <c r="F5" s="240"/>
      <c r="G5" s="241"/>
      <c r="H5" s="240"/>
      <c r="I5" s="240"/>
      <c r="J5" s="240"/>
      <c r="K5" s="241"/>
      <c r="L5" s="240"/>
      <c r="M5" s="240"/>
      <c r="N5" s="240"/>
      <c r="O5" s="241"/>
      <c r="P5" s="242"/>
      <c r="Q5" s="240"/>
      <c r="R5" s="240"/>
      <c r="S5" s="242"/>
    </row>
    <row r="6" spans="1:20" s="57" customFormat="1" ht="12.95" customHeight="1" x14ac:dyDescent="0.2">
      <c r="A6" s="67" t="s">
        <v>108</v>
      </c>
      <c r="B6" s="65"/>
      <c r="C6" s="143"/>
      <c r="D6" s="143"/>
      <c r="E6" s="143"/>
      <c r="F6" s="143"/>
      <c r="G6" s="215"/>
      <c r="H6" s="143"/>
      <c r="I6" s="143"/>
      <c r="J6" s="143"/>
      <c r="K6" s="215"/>
      <c r="L6" s="143"/>
      <c r="M6" s="143"/>
      <c r="N6" s="143"/>
      <c r="O6" s="241"/>
      <c r="P6" s="242"/>
      <c r="Q6" s="143"/>
      <c r="R6" s="143"/>
      <c r="S6" s="244"/>
    </row>
    <row r="7" spans="1:20" s="57" customFormat="1" ht="12.95" customHeight="1" x14ac:dyDescent="0.2">
      <c r="A7" s="67" t="s">
        <v>114</v>
      </c>
      <c r="B7" s="65"/>
      <c r="C7" s="143"/>
      <c r="D7" s="143"/>
      <c r="E7" s="143"/>
      <c r="F7" s="143"/>
      <c r="G7" s="215"/>
      <c r="H7" s="143"/>
      <c r="I7" s="143"/>
      <c r="J7" s="143"/>
      <c r="K7" s="215"/>
      <c r="L7" s="143"/>
      <c r="M7" s="143"/>
      <c r="N7" s="143"/>
      <c r="O7" s="241"/>
      <c r="P7" s="242"/>
      <c r="Q7" s="143"/>
      <c r="R7" s="143"/>
      <c r="S7" s="244"/>
    </row>
    <row r="8" spans="1:20" s="53" customFormat="1" ht="12.95" customHeight="1" x14ac:dyDescent="0.2">
      <c r="A8" s="121" t="s">
        <v>47</v>
      </c>
      <c r="B8" s="86"/>
      <c r="C8" s="264">
        <v>1431</v>
      </c>
      <c r="D8" s="144">
        <v>1464</v>
      </c>
      <c r="E8" s="144">
        <v>1491</v>
      </c>
      <c r="F8" s="265">
        <v>1473</v>
      </c>
      <c r="G8" s="264">
        <v>1452</v>
      </c>
      <c r="H8" s="144">
        <v>1462</v>
      </c>
      <c r="I8" s="144">
        <v>1489</v>
      </c>
      <c r="J8" s="144">
        <v>1478</v>
      </c>
      <c r="K8" s="264"/>
      <c r="L8" s="144" t="s">
        <v>169</v>
      </c>
      <c r="M8" s="144" t="s">
        <v>169</v>
      </c>
      <c r="N8" s="144" t="s">
        <v>169</v>
      </c>
      <c r="O8" s="230"/>
      <c r="P8" s="231"/>
      <c r="Q8" s="144">
        <v>5859</v>
      </c>
      <c r="R8" s="144">
        <v>5881</v>
      </c>
      <c r="S8" s="265" t="s">
        <v>169</v>
      </c>
      <c r="T8" s="141"/>
    </row>
    <row r="9" spans="1:20" s="57" customFormat="1" ht="12.95" customHeight="1" x14ac:dyDescent="0.2">
      <c r="A9" s="117" t="s">
        <v>136</v>
      </c>
      <c r="B9" s="65"/>
      <c r="C9" s="215">
        <v>1103</v>
      </c>
      <c r="D9" s="143">
        <v>1119</v>
      </c>
      <c r="E9" s="143">
        <v>1153</v>
      </c>
      <c r="F9" s="244">
        <v>1148</v>
      </c>
      <c r="G9" s="143">
        <v>1152</v>
      </c>
      <c r="H9" s="143">
        <v>1168</v>
      </c>
      <c r="I9" s="143">
        <v>1189</v>
      </c>
      <c r="J9" s="143">
        <v>1189</v>
      </c>
      <c r="K9" s="215"/>
      <c r="L9" s="143"/>
      <c r="M9" s="143"/>
      <c r="N9" s="143"/>
      <c r="O9" s="241"/>
      <c r="P9" s="242"/>
      <c r="Q9" s="143">
        <v>4523</v>
      </c>
      <c r="R9" s="143">
        <v>4698</v>
      </c>
      <c r="S9" s="244" t="s">
        <v>169</v>
      </c>
    </row>
    <row r="10" spans="1:20" s="57" customFormat="1" ht="12.95" customHeight="1" x14ac:dyDescent="0.2">
      <c r="A10" s="117" t="s">
        <v>137</v>
      </c>
      <c r="B10" s="65"/>
      <c r="C10" s="215">
        <v>328</v>
      </c>
      <c r="D10" s="143">
        <v>345</v>
      </c>
      <c r="E10" s="143">
        <v>338</v>
      </c>
      <c r="F10" s="244">
        <v>325</v>
      </c>
      <c r="G10" s="143">
        <v>300</v>
      </c>
      <c r="H10" s="143">
        <v>294</v>
      </c>
      <c r="I10" s="143">
        <v>300</v>
      </c>
      <c r="J10" s="143">
        <v>289</v>
      </c>
      <c r="K10" s="215"/>
      <c r="L10" s="143"/>
      <c r="M10" s="143"/>
      <c r="N10" s="143"/>
      <c r="O10" s="241"/>
      <c r="P10" s="242"/>
      <c r="Q10" s="143">
        <v>1336</v>
      </c>
      <c r="R10" s="143">
        <v>1183</v>
      </c>
      <c r="S10" s="244" t="s">
        <v>169</v>
      </c>
    </row>
    <row r="11" spans="1:20" s="53" customFormat="1" ht="12.95" customHeight="1" x14ac:dyDescent="0.2">
      <c r="A11" s="121" t="s">
        <v>104</v>
      </c>
      <c r="B11" s="86"/>
      <c r="C11" s="144">
        <v>1560</v>
      </c>
      <c r="D11" s="144">
        <v>1566</v>
      </c>
      <c r="E11" s="144">
        <v>1562</v>
      </c>
      <c r="F11" s="265">
        <v>1560</v>
      </c>
      <c r="G11" s="144">
        <v>1555</v>
      </c>
      <c r="H11" s="144">
        <v>1575</v>
      </c>
      <c r="I11" s="144">
        <v>1558</v>
      </c>
      <c r="J11" s="144">
        <v>1555</v>
      </c>
      <c r="K11" s="264"/>
      <c r="L11" s="144" t="s">
        <v>169</v>
      </c>
      <c r="M11" s="144" t="s">
        <v>169</v>
      </c>
      <c r="N11" s="144" t="s">
        <v>169</v>
      </c>
      <c r="O11" s="230"/>
      <c r="P11" s="231"/>
      <c r="Q11" s="144">
        <v>6248</v>
      </c>
      <c r="R11" s="144">
        <v>6243</v>
      </c>
      <c r="S11" s="265" t="s">
        <v>169</v>
      </c>
      <c r="T11" s="141"/>
    </row>
    <row r="12" spans="1:20" s="73" customFormat="1" ht="12.95" customHeight="1" x14ac:dyDescent="0.2">
      <c r="A12" s="117" t="s">
        <v>138</v>
      </c>
      <c r="B12" s="104"/>
      <c r="C12" s="215">
        <v>500</v>
      </c>
      <c r="D12" s="143">
        <v>531</v>
      </c>
      <c r="E12" s="143">
        <v>542</v>
      </c>
      <c r="F12" s="244">
        <v>556</v>
      </c>
      <c r="G12" s="143">
        <v>571</v>
      </c>
      <c r="H12" s="143">
        <v>595</v>
      </c>
      <c r="I12" s="143">
        <v>600</v>
      </c>
      <c r="J12" s="143">
        <v>614</v>
      </c>
      <c r="K12" s="215"/>
      <c r="L12" s="143"/>
      <c r="M12" s="143"/>
      <c r="N12" s="143"/>
      <c r="O12" s="241"/>
      <c r="P12" s="242"/>
      <c r="Q12" s="143">
        <v>2129</v>
      </c>
      <c r="R12" s="143">
        <v>2380</v>
      </c>
      <c r="S12" s="244" t="s">
        <v>169</v>
      </c>
    </row>
    <row r="13" spans="1:20" s="73" customFormat="1" ht="12.95" customHeight="1" x14ac:dyDescent="0.2">
      <c r="A13" s="117" t="s">
        <v>139</v>
      </c>
      <c r="B13" s="104"/>
      <c r="C13" s="215">
        <v>890</v>
      </c>
      <c r="D13" s="143">
        <v>887</v>
      </c>
      <c r="E13" s="143">
        <v>877</v>
      </c>
      <c r="F13" s="244">
        <v>866</v>
      </c>
      <c r="G13" s="143">
        <v>856</v>
      </c>
      <c r="H13" s="143">
        <v>856</v>
      </c>
      <c r="I13" s="143">
        <v>841</v>
      </c>
      <c r="J13" s="143">
        <v>826</v>
      </c>
      <c r="K13" s="215"/>
      <c r="L13" s="143" t="s">
        <v>169</v>
      </c>
      <c r="M13" s="143" t="s">
        <v>169</v>
      </c>
      <c r="N13" s="143" t="s">
        <v>169</v>
      </c>
      <c r="O13" s="241"/>
      <c r="P13" s="242"/>
      <c r="Q13" s="143">
        <v>3520</v>
      </c>
      <c r="R13" s="143">
        <v>3379</v>
      </c>
      <c r="S13" s="265" t="s">
        <v>169</v>
      </c>
    </row>
    <row r="14" spans="1:20" s="57" customFormat="1" ht="12.95" customHeight="1" x14ac:dyDescent="0.2">
      <c r="A14" s="118" t="s">
        <v>143</v>
      </c>
      <c r="B14" s="65"/>
      <c r="C14" s="215">
        <v>466</v>
      </c>
      <c r="D14" s="143">
        <v>475</v>
      </c>
      <c r="E14" s="143">
        <v>473</v>
      </c>
      <c r="F14" s="244">
        <v>472</v>
      </c>
      <c r="G14" s="143">
        <v>472</v>
      </c>
      <c r="H14" s="143">
        <v>479</v>
      </c>
      <c r="I14" s="143">
        <v>476</v>
      </c>
      <c r="J14" s="143">
        <v>474</v>
      </c>
      <c r="K14" s="215"/>
      <c r="L14" s="143"/>
      <c r="M14" s="143"/>
      <c r="N14" s="143"/>
      <c r="O14" s="241"/>
      <c r="P14" s="242"/>
      <c r="Q14" s="143">
        <v>1886</v>
      </c>
      <c r="R14" s="143">
        <v>1901</v>
      </c>
      <c r="S14" s="244" t="s">
        <v>169</v>
      </c>
    </row>
    <row r="15" spans="1:20" s="57" customFormat="1" ht="12.95" customHeight="1" x14ac:dyDescent="0.2">
      <c r="A15" s="118" t="s">
        <v>144</v>
      </c>
      <c r="B15" s="65"/>
      <c r="C15" s="215">
        <v>424</v>
      </c>
      <c r="D15" s="143">
        <v>412</v>
      </c>
      <c r="E15" s="143">
        <v>404</v>
      </c>
      <c r="F15" s="244">
        <v>394</v>
      </c>
      <c r="G15" s="143">
        <v>384</v>
      </c>
      <c r="H15" s="143">
        <v>377</v>
      </c>
      <c r="I15" s="143">
        <v>365</v>
      </c>
      <c r="J15" s="143">
        <v>352</v>
      </c>
      <c r="K15" s="215"/>
      <c r="L15" s="143"/>
      <c r="M15" s="143"/>
      <c r="N15" s="143"/>
      <c r="O15" s="241"/>
      <c r="P15" s="242"/>
      <c r="Q15" s="143">
        <v>1634</v>
      </c>
      <c r="R15" s="143">
        <v>1478</v>
      </c>
      <c r="S15" s="244" t="s">
        <v>169</v>
      </c>
    </row>
    <row r="16" spans="1:20" s="73" customFormat="1" ht="12.95" customHeight="1" x14ac:dyDescent="0.2">
      <c r="A16" s="117" t="s">
        <v>140</v>
      </c>
      <c r="B16" s="104"/>
      <c r="C16" s="215">
        <v>170</v>
      </c>
      <c r="D16" s="143">
        <v>148</v>
      </c>
      <c r="E16" s="143">
        <v>143</v>
      </c>
      <c r="F16" s="244">
        <v>138</v>
      </c>
      <c r="G16" s="143">
        <v>128</v>
      </c>
      <c r="H16" s="143">
        <v>124</v>
      </c>
      <c r="I16" s="143">
        <v>117</v>
      </c>
      <c r="J16" s="143">
        <v>115</v>
      </c>
      <c r="K16" s="215"/>
      <c r="L16" s="143"/>
      <c r="M16" s="143"/>
      <c r="N16" s="143"/>
      <c r="O16" s="241"/>
      <c r="P16" s="242"/>
      <c r="Q16" s="143">
        <v>599</v>
      </c>
      <c r="R16" s="143">
        <v>484</v>
      </c>
      <c r="S16" s="244" t="s">
        <v>169</v>
      </c>
    </row>
    <row r="17" spans="1:25" s="83" customFormat="1" ht="12.95" customHeight="1" x14ac:dyDescent="0.2">
      <c r="A17" s="122" t="s">
        <v>115</v>
      </c>
      <c r="B17" s="106"/>
      <c r="C17" s="264">
        <v>196</v>
      </c>
      <c r="D17" s="144">
        <v>194</v>
      </c>
      <c r="E17" s="144">
        <v>189</v>
      </c>
      <c r="F17" s="265">
        <v>192</v>
      </c>
      <c r="G17" s="144">
        <v>184</v>
      </c>
      <c r="H17" s="144">
        <v>184</v>
      </c>
      <c r="I17" s="144">
        <v>177</v>
      </c>
      <c r="J17" s="144">
        <v>177</v>
      </c>
      <c r="K17" s="281"/>
      <c r="L17" s="144"/>
      <c r="M17" s="144"/>
      <c r="N17" s="144"/>
      <c r="O17" s="230"/>
      <c r="P17" s="231"/>
      <c r="Q17" s="144">
        <v>771</v>
      </c>
      <c r="R17" s="144">
        <v>722</v>
      </c>
      <c r="S17" s="265" t="s">
        <v>169</v>
      </c>
    </row>
    <row r="18" spans="1:25" s="83" customFormat="1" ht="12.95" customHeight="1" x14ac:dyDescent="0.2">
      <c r="A18" s="98" t="s">
        <v>48</v>
      </c>
      <c r="B18" s="105"/>
      <c r="C18" s="148">
        <v>3187</v>
      </c>
      <c r="D18" s="148">
        <v>3224</v>
      </c>
      <c r="E18" s="148">
        <v>3242</v>
      </c>
      <c r="F18" s="289">
        <v>3225</v>
      </c>
      <c r="G18" s="148">
        <v>3191</v>
      </c>
      <c r="H18" s="148">
        <v>3221</v>
      </c>
      <c r="I18" s="148">
        <v>3224</v>
      </c>
      <c r="J18" s="148">
        <v>3210</v>
      </c>
      <c r="K18" s="290"/>
      <c r="L18" s="148" t="s">
        <v>169</v>
      </c>
      <c r="M18" s="148" t="s">
        <v>169</v>
      </c>
      <c r="N18" s="148" t="s">
        <v>169</v>
      </c>
      <c r="O18" s="230"/>
      <c r="P18" s="231"/>
      <c r="Q18" s="148">
        <v>12878</v>
      </c>
      <c r="R18" s="148">
        <v>12846</v>
      </c>
      <c r="S18" s="289" t="s">
        <v>169</v>
      </c>
    </row>
    <row r="19" spans="1:25" s="73" customFormat="1" ht="12.95" customHeight="1" x14ac:dyDescent="0.2">
      <c r="A19" s="81" t="s">
        <v>49</v>
      </c>
      <c r="B19" s="104"/>
      <c r="C19" s="215">
        <v>188</v>
      </c>
      <c r="D19" s="143">
        <v>198</v>
      </c>
      <c r="E19" s="143">
        <v>188</v>
      </c>
      <c r="F19" s="244">
        <v>188</v>
      </c>
      <c r="G19" s="143">
        <v>187</v>
      </c>
      <c r="H19" s="143">
        <v>203</v>
      </c>
      <c r="I19" s="143">
        <v>191</v>
      </c>
      <c r="J19" s="143">
        <v>199</v>
      </c>
      <c r="K19" s="215"/>
      <c r="L19" s="143"/>
      <c r="M19" s="143"/>
      <c r="N19" s="143"/>
      <c r="O19" s="241"/>
      <c r="P19" s="242"/>
      <c r="Q19" s="143">
        <v>762</v>
      </c>
      <c r="R19" s="143">
        <v>780</v>
      </c>
      <c r="S19" s="244" t="s">
        <v>169</v>
      </c>
      <c r="Y19" s="140"/>
    </row>
    <row r="20" spans="1:25" s="73" customFormat="1" ht="12.95" customHeight="1" x14ac:dyDescent="0.2">
      <c r="A20" s="81" t="s">
        <v>50</v>
      </c>
      <c r="B20" s="104"/>
      <c r="C20" s="215">
        <v>386</v>
      </c>
      <c r="D20" s="143">
        <v>417</v>
      </c>
      <c r="E20" s="143">
        <v>399</v>
      </c>
      <c r="F20" s="244">
        <v>646</v>
      </c>
      <c r="G20" s="143">
        <v>478</v>
      </c>
      <c r="H20" s="143">
        <v>520</v>
      </c>
      <c r="I20" s="143">
        <v>488</v>
      </c>
      <c r="J20" s="143">
        <v>720</v>
      </c>
      <c r="K20" s="215"/>
      <c r="L20" s="143"/>
      <c r="M20" s="143"/>
      <c r="N20" s="143"/>
      <c r="O20" s="241"/>
      <c r="P20" s="242"/>
      <c r="Q20" s="143">
        <v>1848</v>
      </c>
      <c r="R20" s="143">
        <v>2206</v>
      </c>
      <c r="S20" s="244" t="s">
        <v>169</v>
      </c>
    </row>
    <row r="21" spans="1:25" s="73" customFormat="1" ht="12.95" customHeight="1" x14ac:dyDescent="0.2">
      <c r="A21" s="81" t="s">
        <v>51</v>
      </c>
      <c r="B21" s="104"/>
      <c r="C21" s="215">
        <v>0</v>
      </c>
      <c r="D21" s="143">
        <v>0</v>
      </c>
      <c r="E21" s="143">
        <v>0</v>
      </c>
      <c r="F21" s="244">
        <v>0</v>
      </c>
      <c r="G21" s="143">
        <v>0</v>
      </c>
      <c r="H21" s="143">
        <v>0</v>
      </c>
      <c r="I21" s="143">
        <v>0</v>
      </c>
      <c r="J21" s="143">
        <v>0</v>
      </c>
      <c r="K21" s="215"/>
      <c r="L21" s="143"/>
      <c r="M21" s="143"/>
      <c r="N21" s="143"/>
      <c r="O21" s="241"/>
      <c r="P21" s="242"/>
      <c r="Q21" s="143">
        <v>0</v>
      </c>
      <c r="R21" s="143">
        <v>0</v>
      </c>
      <c r="S21" s="244" t="s">
        <v>169</v>
      </c>
    </row>
    <row r="22" spans="1:25" s="83" customFormat="1" ht="12.95" customHeight="1" x14ac:dyDescent="0.2">
      <c r="A22" s="98" t="s">
        <v>114</v>
      </c>
      <c r="B22" s="105"/>
      <c r="C22" s="148">
        <v>3761</v>
      </c>
      <c r="D22" s="148">
        <v>3839</v>
      </c>
      <c r="E22" s="148">
        <v>3829</v>
      </c>
      <c r="F22" s="148">
        <v>4059</v>
      </c>
      <c r="G22" s="290">
        <v>3856</v>
      </c>
      <c r="H22" s="148">
        <v>3944</v>
      </c>
      <c r="I22" s="148">
        <v>3903</v>
      </c>
      <c r="J22" s="148">
        <v>4129</v>
      </c>
      <c r="K22" s="290"/>
      <c r="L22" s="148" t="s">
        <v>169</v>
      </c>
      <c r="M22" s="148" t="s">
        <v>169</v>
      </c>
      <c r="N22" s="148" t="s">
        <v>169</v>
      </c>
      <c r="O22" s="230"/>
      <c r="P22" s="231"/>
      <c r="Q22" s="148">
        <v>15488</v>
      </c>
      <c r="R22" s="148">
        <v>15832</v>
      </c>
      <c r="S22" s="289" t="s">
        <v>169</v>
      </c>
    </row>
    <row r="23" spans="1:25" s="83" customFormat="1" ht="12.95" customHeight="1" x14ac:dyDescent="0.2">
      <c r="A23" s="84"/>
      <c r="B23" s="106"/>
      <c r="C23" s="144" t="s">
        <v>169</v>
      </c>
      <c r="D23" s="144" t="s">
        <v>169</v>
      </c>
      <c r="E23" s="144" t="s">
        <v>169</v>
      </c>
      <c r="F23" s="265" t="s">
        <v>169</v>
      </c>
      <c r="G23" s="144" t="s">
        <v>169</v>
      </c>
      <c r="H23" s="144" t="s">
        <v>169</v>
      </c>
      <c r="I23" s="144" t="s">
        <v>169</v>
      </c>
      <c r="J23" s="144" t="s">
        <v>169</v>
      </c>
      <c r="K23" s="264"/>
      <c r="L23" s="144" t="s">
        <v>169</v>
      </c>
      <c r="M23" s="144" t="s">
        <v>169</v>
      </c>
      <c r="N23" s="144" t="s">
        <v>169</v>
      </c>
      <c r="O23" s="230"/>
      <c r="P23" s="231"/>
      <c r="Q23" s="144" t="s">
        <v>169</v>
      </c>
      <c r="R23" s="144" t="s">
        <v>169</v>
      </c>
      <c r="S23" s="265" t="s">
        <v>169</v>
      </c>
    </row>
    <row r="24" spans="1:25" s="57" customFormat="1" ht="12.95" customHeight="1" x14ac:dyDescent="0.2">
      <c r="A24" s="67" t="s">
        <v>116</v>
      </c>
      <c r="B24" s="65"/>
      <c r="C24" s="143"/>
      <c r="D24" s="143"/>
      <c r="E24" s="143"/>
      <c r="F24" s="143"/>
      <c r="G24" s="215"/>
      <c r="H24" s="143"/>
      <c r="I24" s="143"/>
      <c r="J24" s="244"/>
      <c r="K24" s="143"/>
      <c r="L24" s="143"/>
      <c r="M24" s="143"/>
      <c r="N24" s="143"/>
      <c r="O24" s="241"/>
      <c r="P24" s="242"/>
      <c r="Q24" s="143"/>
      <c r="R24" s="143"/>
      <c r="S24" s="244"/>
    </row>
    <row r="25" spans="1:25" s="73" customFormat="1" ht="12.95" customHeight="1" x14ac:dyDescent="0.2">
      <c r="A25" s="81" t="s">
        <v>47</v>
      </c>
      <c r="B25" s="104"/>
      <c r="C25" s="215">
        <v>526</v>
      </c>
      <c r="D25" s="143">
        <v>481</v>
      </c>
      <c r="E25" s="143">
        <v>456</v>
      </c>
      <c r="F25" s="244">
        <v>468</v>
      </c>
      <c r="G25" s="143">
        <v>472</v>
      </c>
      <c r="H25" s="143">
        <v>475</v>
      </c>
      <c r="I25" s="143">
        <v>473</v>
      </c>
      <c r="J25" s="143">
        <v>485</v>
      </c>
      <c r="K25" s="215"/>
      <c r="L25" s="143"/>
      <c r="M25" s="143"/>
      <c r="N25" s="143"/>
      <c r="O25" s="241"/>
      <c r="P25" s="242"/>
      <c r="Q25" s="143">
        <v>1931</v>
      </c>
      <c r="R25" s="143">
        <v>1905</v>
      </c>
      <c r="S25" s="244" t="s">
        <v>169</v>
      </c>
    </row>
    <row r="26" spans="1:25" s="73" customFormat="1" ht="12.95" customHeight="1" x14ac:dyDescent="0.2">
      <c r="A26" s="81" t="s">
        <v>104</v>
      </c>
      <c r="B26" s="104"/>
      <c r="C26" s="215">
        <v>359</v>
      </c>
      <c r="D26" s="143">
        <v>361</v>
      </c>
      <c r="E26" s="143">
        <v>340</v>
      </c>
      <c r="F26" s="244">
        <v>335</v>
      </c>
      <c r="G26" s="143">
        <v>325</v>
      </c>
      <c r="H26" s="143">
        <v>309</v>
      </c>
      <c r="I26" s="143">
        <v>306</v>
      </c>
      <c r="J26" s="143">
        <v>298</v>
      </c>
      <c r="K26" s="215"/>
      <c r="L26" s="143"/>
      <c r="M26" s="143"/>
      <c r="N26" s="143"/>
      <c r="O26" s="241"/>
      <c r="P26" s="242"/>
      <c r="Q26" s="143">
        <v>1395</v>
      </c>
      <c r="R26" s="143">
        <v>1238</v>
      </c>
      <c r="S26" s="244" t="s">
        <v>169</v>
      </c>
    </row>
    <row r="27" spans="1:25" s="73" customFormat="1" ht="12.95" customHeight="1" x14ac:dyDescent="0.2">
      <c r="A27" s="81" t="s">
        <v>105</v>
      </c>
      <c r="B27" s="104"/>
      <c r="C27" s="215">
        <v>257</v>
      </c>
      <c r="D27" s="143">
        <v>264</v>
      </c>
      <c r="E27" s="143">
        <v>255</v>
      </c>
      <c r="F27" s="244">
        <v>269</v>
      </c>
      <c r="G27" s="143">
        <v>261</v>
      </c>
      <c r="H27" s="143">
        <v>264</v>
      </c>
      <c r="I27" s="143">
        <v>246</v>
      </c>
      <c r="J27" s="143">
        <v>280</v>
      </c>
      <c r="K27" s="215"/>
      <c r="L27" s="143"/>
      <c r="M27" s="143"/>
      <c r="N27" s="143"/>
      <c r="O27" s="241"/>
      <c r="P27" s="242"/>
      <c r="Q27" s="143">
        <v>1045</v>
      </c>
      <c r="R27" s="143">
        <v>1051</v>
      </c>
      <c r="S27" s="244" t="s">
        <v>169</v>
      </c>
    </row>
    <row r="28" spans="1:25" s="83" customFormat="1" ht="12.95" customHeight="1" x14ac:dyDescent="0.2">
      <c r="A28" s="82" t="s">
        <v>48</v>
      </c>
      <c r="B28" s="107"/>
      <c r="C28" s="292">
        <v>1142</v>
      </c>
      <c r="D28" s="291">
        <v>1106</v>
      </c>
      <c r="E28" s="291">
        <v>1051</v>
      </c>
      <c r="F28" s="293">
        <v>1072</v>
      </c>
      <c r="G28" s="292">
        <v>1058</v>
      </c>
      <c r="H28" s="291">
        <v>1048</v>
      </c>
      <c r="I28" s="291">
        <v>1025</v>
      </c>
      <c r="J28" s="291">
        <v>1063</v>
      </c>
      <c r="K28" s="292"/>
      <c r="L28" s="291" t="s">
        <v>169</v>
      </c>
      <c r="M28" s="291" t="s">
        <v>169</v>
      </c>
      <c r="N28" s="291" t="s">
        <v>169</v>
      </c>
      <c r="O28" s="230"/>
      <c r="P28" s="231"/>
      <c r="Q28" s="291">
        <v>4371</v>
      </c>
      <c r="R28" s="291">
        <v>4194</v>
      </c>
      <c r="S28" s="293" t="s">
        <v>169</v>
      </c>
    </row>
    <row r="29" spans="1:25" s="73" customFormat="1" ht="12.95" customHeight="1" x14ac:dyDescent="0.2">
      <c r="A29" s="81" t="s">
        <v>146</v>
      </c>
      <c r="B29" s="104"/>
      <c r="C29" s="215">
        <v>30</v>
      </c>
      <c r="D29" s="143">
        <v>29</v>
      </c>
      <c r="E29" s="143">
        <v>34</v>
      </c>
      <c r="F29" s="244">
        <v>30</v>
      </c>
      <c r="G29" s="143">
        <v>31</v>
      </c>
      <c r="H29" s="143">
        <v>34</v>
      </c>
      <c r="I29" s="143">
        <v>26</v>
      </c>
      <c r="J29" s="143">
        <v>36</v>
      </c>
      <c r="K29" s="215"/>
      <c r="L29" s="143"/>
      <c r="M29" s="143"/>
      <c r="N29" s="143"/>
      <c r="O29" s="241"/>
      <c r="P29" s="242"/>
      <c r="Q29" s="143">
        <v>123</v>
      </c>
      <c r="R29" s="143">
        <v>127</v>
      </c>
      <c r="S29" s="244" t="s">
        <v>169</v>
      </c>
    </row>
    <row r="30" spans="1:25" s="73" customFormat="1" ht="12.95" customHeight="1" x14ac:dyDescent="0.2">
      <c r="A30" s="81" t="s">
        <v>50</v>
      </c>
      <c r="B30" s="104"/>
      <c r="C30" s="215">
        <v>396</v>
      </c>
      <c r="D30" s="143">
        <v>368</v>
      </c>
      <c r="E30" s="143">
        <v>313</v>
      </c>
      <c r="F30" s="244">
        <v>476</v>
      </c>
      <c r="G30" s="143">
        <v>467</v>
      </c>
      <c r="H30" s="143">
        <v>421</v>
      </c>
      <c r="I30" s="143">
        <v>352</v>
      </c>
      <c r="J30" s="143">
        <v>504</v>
      </c>
      <c r="K30" s="215"/>
      <c r="L30" s="143"/>
      <c r="M30" s="143"/>
      <c r="N30" s="143"/>
      <c r="O30" s="241"/>
      <c r="P30" s="242"/>
      <c r="Q30" s="143">
        <v>1553</v>
      </c>
      <c r="R30" s="143">
        <v>1744</v>
      </c>
      <c r="S30" s="244" t="s">
        <v>169</v>
      </c>
    </row>
    <row r="31" spans="1:25" s="73" customFormat="1" ht="12.95" customHeight="1" x14ac:dyDescent="0.2">
      <c r="A31" s="81" t="s">
        <v>117</v>
      </c>
      <c r="B31" s="104"/>
      <c r="C31" s="215">
        <v>160</v>
      </c>
      <c r="D31" s="143">
        <v>166</v>
      </c>
      <c r="E31" s="143">
        <v>178</v>
      </c>
      <c r="F31" s="244">
        <v>151</v>
      </c>
      <c r="G31" s="143">
        <v>145</v>
      </c>
      <c r="H31" s="143">
        <v>140</v>
      </c>
      <c r="I31" s="143">
        <v>152</v>
      </c>
      <c r="J31" s="143">
        <v>136</v>
      </c>
      <c r="K31" s="215"/>
      <c r="L31" s="143"/>
      <c r="M31" s="143"/>
      <c r="N31" s="143"/>
      <c r="O31" s="241"/>
      <c r="P31" s="242"/>
      <c r="Q31" s="143">
        <v>655</v>
      </c>
      <c r="R31" s="143">
        <v>573</v>
      </c>
      <c r="S31" s="244" t="s">
        <v>169</v>
      </c>
    </row>
    <row r="32" spans="1:25" s="73" customFormat="1" ht="12.95" customHeight="1" x14ac:dyDescent="0.2">
      <c r="A32" s="81" t="s">
        <v>51</v>
      </c>
      <c r="B32" s="104"/>
      <c r="C32" s="215">
        <v>0</v>
      </c>
      <c r="D32" s="143">
        <v>1</v>
      </c>
      <c r="E32" s="143">
        <v>0</v>
      </c>
      <c r="F32" s="244">
        <v>2</v>
      </c>
      <c r="G32" s="143">
        <v>1</v>
      </c>
      <c r="H32" s="143">
        <v>1</v>
      </c>
      <c r="I32" s="143">
        <v>1</v>
      </c>
      <c r="J32" s="143">
        <v>1</v>
      </c>
      <c r="K32" s="215"/>
      <c r="L32" s="143"/>
      <c r="M32" s="143"/>
      <c r="N32" s="143"/>
      <c r="O32" s="241"/>
      <c r="P32" s="242"/>
      <c r="Q32" s="143">
        <v>3</v>
      </c>
      <c r="R32" s="143">
        <v>4</v>
      </c>
      <c r="S32" s="244" t="s">
        <v>169</v>
      </c>
    </row>
    <row r="33" spans="1:19" s="83" customFormat="1" ht="12.95" customHeight="1" collapsed="1" x14ac:dyDescent="0.2">
      <c r="A33" s="98" t="s">
        <v>116</v>
      </c>
      <c r="B33" s="105"/>
      <c r="C33" s="148">
        <v>1728</v>
      </c>
      <c r="D33" s="148">
        <v>1670</v>
      </c>
      <c r="E33" s="148">
        <v>1576</v>
      </c>
      <c r="F33" s="289">
        <v>1731</v>
      </c>
      <c r="G33" s="148">
        <v>1702</v>
      </c>
      <c r="H33" s="148">
        <v>1644</v>
      </c>
      <c r="I33" s="148">
        <v>1556</v>
      </c>
      <c r="J33" s="148">
        <v>1740</v>
      </c>
      <c r="K33" s="290"/>
      <c r="L33" s="148" t="s">
        <v>169</v>
      </c>
      <c r="M33" s="148" t="s">
        <v>169</v>
      </c>
      <c r="N33" s="148" t="s">
        <v>169</v>
      </c>
      <c r="O33" s="230"/>
      <c r="P33" s="231"/>
      <c r="Q33" s="148">
        <v>6705</v>
      </c>
      <c r="R33" s="148">
        <v>6642</v>
      </c>
      <c r="S33" s="289" t="s">
        <v>169</v>
      </c>
    </row>
    <row r="34" spans="1:19" s="83" customFormat="1" ht="12.95" customHeight="1" x14ac:dyDescent="0.2">
      <c r="A34" s="84"/>
      <c r="B34" s="106"/>
      <c r="C34" s="144" t="s">
        <v>169</v>
      </c>
      <c r="D34" s="144" t="s">
        <v>169</v>
      </c>
      <c r="E34" s="144" t="s">
        <v>169</v>
      </c>
      <c r="F34" s="283" t="s">
        <v>169</v>
      </c>
      <c r="G34" s="144" t="s">
        <v>169</v>
      </c>
      <c r="H34" s="144" t="s">
        <v>169</v>
      </c>
      <c r="I34" s="144" t="s">
        <v>169</v>
      </c>
      <c r="J34" s="283" t="s">
        <v>169</v>
      </c>
      <c r="K34" s="144"/>
      <c r="L34" s="144" t="s">
        <v>169</v>
      </c>
      <c r="M34" s="144" t="s">
        <v>169</v>
      </c>
      <c r="N34" s="144" t="s">
        <v>169</v>
      </c>
      <c r="O34" s="230"/>
      <c r="P34" s="231"/>
      <c r="Q34" s="144" t="s">
        <v>169</v>
      </c>
      <c r="R34" s="144" t="s">
        <v>169</v>
      </c>
      <c r="S34" s="283" t="s">
        <v>169</v>
      </c>
    </row>
    <row r="35" spans="1:19" s="83" customFormat="1" ht="12.95" customHeight="1" x14ac:dyDescent="0.2">
      <c r="A35" s="85" t="s">
        <v>88</v>
      </c>
      <c r="B35" s="108"/>
      <c r="C35" s="247">
        <v>5489</v>
      </c>
      <c r="D35" s="247">
        <v>5509</v>
      </c>
      <c r="E35" s="247">
        <v>5405</v>
      </c>
      <c r="F35" s="249">
        <v>5790</v>
      </c>
      <c r="G35" s="247">
        <v>5558</v>
      </c>
      <c r="H35" s="247">
        <v>5588</v>
      </c>
      <c r="I35" s="247">
        <v>5459</v>
      </c>
      <c r="J35" s="249">
        <v>5869</v>
      </c>
      <c r="K35" s="247"/>
      <c r="L35" s="247" t="s">
        <v>169</v>
      </c>
      <c r="M35" s="247" t="s">
        <v>169</v>
      </c>
      <c r="N35" s="247" t="s">
        <v>169</v>
      </c>
      <c r="O35" s="230"/>
      <c r="P35" s="231"/>
      <c r="Q35" s="247">
        <v>22193</v>
      </c>
      <c r="R35" s="247">
        <v>22474</v>
      </c>
      <c r="S35" s="249" t="s">
        <v>169</v>
      </c>
    </row>
    <row r="36" spans="1:19" s="114" customFormat="1" ht="8.25" x14ac:dyDescent="0.2">
      <c r="A36" s="112"/>
      <c r="B36" s="113"/>
      <c r="C36" s="294" t="s">
        <v>169</v>
      </c>
      <c r="D36" s="294" t="s">
        <v>169</v>
      </c>
      <c r="E36" s="294" t="s">
        <v>169</v>
      </c>
      <c r="F36" s="294" t="s">
        <v>169</v>
      </c>
      <c r="G36" s="294" t="s">
        <v>169</v>
      </c>
      <c r="H36" s="294" t="s">
        <v>169</v>
      </c>
      <c r="I36" s="294" t="s">
        <v>169</v>
      </c>
      <c r="J36" s="294" t="s">
        <v>169</v>
      </c>
      <c r="K36" s="294"/>
      <c r="L36" s="294" t="s">
        <v>169</v>
      </c>
      <c r="M36" s="294" t="s">
        <v>169</v>
      </c>
      <c r="N36" s="294" t="s">
        <v>169</v>
      </c>
      <c r="O36" s="295"/>
      <c r="P36" s="295"/>
      <c r="Q36" s="294" t="s">
        <v>169</v>
      </c>
      <c r="R36" s="294" t="s">
        <v>169</v>
      </c>
      <c r="S36" s="294" t="s">
        <v>169</v>
      </c>
    </row>
    <row r="37" spans="1:19" s="114" customFormat="1" ht="8.25" x14ac:dyDescent="0.2">
      <c r="A37" s="112"/>
      <c r="B37" s="113"/>
      <c r="C37" s="294" t="s">
        <v>169</v>
      </c>
      <c r="D37" s="294" t="s">
        <v>169</v>
      </c>
      <c r="E37" s="294" t="s">
        <v>169</v>
      </c>
      <c r="F37" s="294" t="s">
        <v>169</v>
      </c>
      <c r="G37" s="294" t="s">
        <v>169</v>
      </c>
      <c r="H37" s="294" t="s">
        <v>169</v>
      </c>
      <c r="I37" s="294" t="s">
        <v>169</v>
      </c>
      <c r="J37" s="294" t="s">
        <v>169</v>
      </c>
      <c r="K37" s="294"/>
      <c r="L37" s="294" t="s">
        <v>169</v>
      </c>
      <c r="M37" s="294" t="s">
        <v>169</v>
      </c>
      <c r="N37" s="294" t="s">
        <v>169</v>
      </c>
      <c r="O37" s="295"/>
      <c r="P37" s="295"/>
      <c r="Q37" s="294" t="s">
        <v>169</v>
      </c>
      <c r="R37" s="294" t="s">
        <v>169</v>
      </c>
      <c r="S37" s="294" t="s">
        <v>169</v>
      </c>
    </row>
    <row r="38" spans="1:19" s="114" customFormat="1" ht="8.25" x14ac:dyDescent="0.2">
      <c r="A38" s="112"/>
      <c r="B38" s="113"/>
      <c r="C38" s="294" t="s">
        <v>169</v>
      </c>
      <c r="D38" s="294" t="s">
        <v>169</v>
      </c>
      <c r="E38" s="294" t="s">
        <v>169</v>
      </c>
      <c r="F38" s="294" t="s">
        <v>169</v>
      </c>
      <c r="G38" s="294" t="s">
        <v>169</v>
      </c>
      <c r="H38" s="294" t="s">
        <v>169</v>
      </c>
      <c r="I38" s="294" t="s">
        <v>169</v>
      </c>
      <c r="J38" s="294" t="s">
        <v>169</v>
      </c>
      <c r="K38" s="294"/>
      <c r="L38" s="294" t="s">
        <v>169</v>
      </c>
      <c r="M38" s="294" t="s">
        <v>169</v>
      </c>
      <c r="N38" s="294" t="s">
        <v>169</v>
      </c>
      <c r="O38" s="295"/>
      <c r="P38" s="295"/>
      <c r="Q38" s="294" t="s">
        <v>169</v>
      </c>
      <c r="R38" s="294" t="s">
        <v>169</v>
      </c>
      <c r="S38" s="294" t="s">
        <v>169</v>
      </c>
    </row>
    <row r="39" spans="1:19" s="73" customFormat="1" ht="12.95" customHeight="1" x14ac:dyDescent="0.2">
      <c r="A39" s="93" t="s">
        <v>158</v>
      </c>
      <c r="B39" s="94"/>
      <c r="C39" s="253"/>
      <c r="D39" s="253"/>
      <c r="E39" s="253"/>
      <c r="F39" s="253"/>
      <c r="G39" s="254"/>
      <c r="H39" s="253"/>
      <c r="I39" s="253"/>
      <c r="J39" s="253"/>
      <c r="K39" s="254"/>
      <c r="L39" s="253"/>
      <c r="M39" s="253"/>
      <c r="N39" s="253"/>
      <c r="O39" s="241"/>
      <c r="P39" s="242"/>
      <c r="Q39" s="253"/>
      <c r="R39" s="253"/>
      <c r="S39" s="255"/>
    </row>
    <row r="40" spans="1:19" s="73" customFormat="1" ht="12.95" customHeight="1" x14ac:dyDescent="0.2">
      <c r="A40" s="64" t="s">
        <v>114</v>
      </c>
      <c r="B40" s="65"/>
      <c r="C40" s="215">
        <v>1449</v>
      </c>
      <c r="D40" s="143">
        <v>1408</v>
      </c>
      <c r="E40" s="143">
        <v>1449</v>
      </c>
      <c r="F40" s="143">
        <v>1332</v>
      </c>
      <c r="G40" s="215">
        <v>1389</v>
      </c>
      <c r="H40" s="143">
        <v>1438</v>
      </c>
      <c r="I40" s="143">
        <v>1507</v>
      </c>
      <c r="J40" s="143">
        <v>1430</v>
      </c>
      <c r="K40" s="215"/>
      <c r="L40" s="143"/>
      <c r="M40" s="143"/>
      <c r="N40" s="143"/>
      <c r="O40" s="241"/>
      <c r="P40" s="242"/>
      <c r="Q40" s="143">
        <v>5638</v>
      </c>
      <c r="R40" s="143">
        <v>5764</v>
      </c>
      <c r="S40" s="244" t="s">
        <v>169</v>
      </c>
    </row>
    <row r="41" spans="1:19" s="73" customFormat="1" ht="12.95" customHeight="1" x14ac:dyDescent="0.2">
      <c r="A41" s="81" t="s">
        <v>116</v>
      </c>
      <c r="B41" s="104"/>
      <c r="C41" s="215">
        <v>352</v>
      </c>
      <c r="D41" s="143">
        <v>305</v>
      </c>
      <c r="E41" s="143">
        <v>395</v>
      </c>
      <c r="F41" s="143">
        <v>383</v>
      </c>
      <c r="G41" s="215">
        <v>372</v>
      </c>
      <c r="H41" s="143">
        <v>294</v>
      </c>
      <c r="I41" s="143">
        <v>439</v>
      </c>
      <c r="J41" s="143">
        <v>345</v>
      </c>
      <c r="K41" s="215"/>
      <c r="L41" s="143"/>
      <c r="M41" s="143"/>
      <c r="N41" s="143"/>
      <c r="O41" s="241"/>
      <c r="P41" s="242"/>
      <c r="Q41" s="143">
        <v>1435</v>
      </c>
      <c r="R41" s="143">
        <v>1450</v>
      </c>
      <c r="S41" s="244" t="s">
        <v>169</v>
      </c>
    </row>
    <row r="42" spans="1:19" s="73" customFormat="1" ht="12.95" customHeight="1" x14ac:dyDescent="0.2">
      <c r="A42" s="117" t="s">
        <v>145</v>
      </c>
      <c r="B42" s="104"/>
      <c r="C42" s="215">
        <v>12</v>
      </c>
      <c r="D42" s="143">
        <v>30</v>
      </c>
      <c r="E42" s="143">
        <v>65</v>
      </c>
      <c r="F42" s="143">
        <v>98</v>
      </c>
      <c r="G42" s="215">
        <v>64</v>
      </c>
      <c r="H42" s="143">
        <v>9</v>
      </c>
      <c r="I42" s="143">
        <v>79</v>
      </c>
      <c r="J42" s="143">
        <v>48</v>
      </c>
      <c r="K42" s="215"/>
      <c r="L42" s="143"/>
      <c r="M42" s="143"/>
      <c r="N42" s="143"/>
      <c r="O42" s="241"/>
      <c r="P42" s="242"/>
      <c r="Q42" s="143">
        <v>205</v>
      </c>
      <c r="R42" s="143">
        <v>200</v>
      </c>
      <c r="S42" s="244" t="s">
        <v>169</v>
      </c>
    </row>
    <row r="43" spans="1:19" s="73" customFormat="1" ht="12.95" customHeight="1" x14ac:dyDescent="0.2">
      <c r="A43" s="85" t="s">
        <v>88</v>
      </c>
      <c r="B43" s="108"/>
      <c r="C43" s="247">
        <v>1801</v>
      </c>
      <c r="D43" s="247">
        <v>1713</v>
      </c>
      <c r="E43" s="247">
        <v>1844</v>
      </c>
      <c r="F43" s="249">
        <v>1715</v>
      </c>
      <c r="G43" s="247">
        <v>1761</v>
      </c>
      <c r="H43" s="247">
        <v>1732</v>
      </c>
      <c r="I43" s="247">
        <v>1946</v>
      </c>
      <c r="J43" s="249">
        <v>1775</v>
      </c>
      <c r="K43" s="247"/>
      <c r="L43" s="247" t="s">
        <v>169</v>
      </c>
      <c r="M43" s="247" t="s">
        <v>169</v>
      </c>
      <c r="N43" s="247" t="s">
        <v>169</v>
      </c>
      <c r="O43" s="230"/>
      <c r="P43" s="231"/>
      <c r="Q43" s="247">
        <v>7073</v>
      </c>
      <c r="R43" s="247">
        <v>7214</v>
      </c>
      <c r="S43" s="249" t="s">
        <v>169</v>
      </c>
    </row>
    <row r="44" spans="1:19" s="114" customFormat="1" ht="8.25" x14ac:dyDescent="0.2">
      <c r="A44" s="112"/>
      <c r="B44" s="113"/>
      <c r="C44" s="294" t="s">
        <v>169</v>
      </c>
      <c r="D44" s="294" t="s">
        <v>169</v>
      </c>
      <c r="E44" s="294" t="s">
        <v>169</v>
      </c>
      <c r="F44" s="294" t="s">
        <v>169</v>
      </c>
      <c r="G44" s="294" t="s">
        <v>169</v>
      </c>
      <c r="H44" s="294" t="s">
        <v>169</v>
      </c>
      <c r="I44" s="294" t="s">
        <v>169</v>
      </c>
      <c r="J44" s="294" t="s">
        <v>169</v>
      </c>
      <c r="K44" s="294"/>
      <c r="L44" s="294" t="s">
        <v>169</v>
      </c>
      <c r="M44" s="294" t="s">
        <v>169</v>
      </c>
      <c r="N44" s="294" t="s">
        <v>169</v>
      </c>
      <c r="O44" s="295"/>
      <c r="P44" s="295"/>
      <c r="Q44" s="294" t="s">
        <v>169</v>
      </c>
      <c r="R44" s="294" t="s">
        <v>169</v>
      </c>
      <c r="S44" s="294" t="s">
        <v>169</v>
      </c>
    </row>
    <row r="45" spans="1:19" s="114" customFormat="1" ht="8.25" x14ac:dyDescent="0.2">
      <c r="A45" s="112"/>
      <c r="B45" s="113"/>
      <c r="C45" s="294" t="s">
        <v>169</v>
      </c>
      <c r="D45" s="294" t="s">
        <v>169</v>
      </c>
      <c r="E45" s="294" t="s">
        <v>169</v>
      </c>
      <c r="F45" s="294" t="s">
        <v>169</v>
      </c>
      <c r="G45" s="294" t="s">
        <v>169</v>
      </c>
      <c r="H45" s="294" t="s">
        <v>169</v>
      </c>
      <c r="I45" s="294" t="s">
        <v>169</v>
      </c>
      <c r="J45" s="294" t="s">
        <v>169</v>
      </c>
      <c r="K45" s="294" t="s">
        <v>169</v>
      </c>
      <c r="L45" s="294" t="s">
        <v>169</v>
      </c>
      <c r="M45" s="294" t="s">
        <v>169</v>
      </c>
      <c r="N45" s="294" t="s">
        <v>169</v>
      </c>
      <c r="O45" s="295"/>
      <c r="P45" s="295"/>
      <c r="Q45" s="294" t="s">
        <v>169</v>
      </c>
      <c r="R45" s="294" t="s">
        <v>169</v>
      </c>
      <c r="S45" s="294" t="s">
        <v>169</v>
      </c>
    </row>
    <row r="46" spans="1:19" s="114" customFormat="1" ht="11.25" x14ac:dyDescent="0.2">
      <c r="A46" s="112"/>
      <c r="B46" s="113"/>
      <c r="C46" s="294"/>
      <c r="D46" s="294"/>
      <c r="E46" s="294"/>
      <c r="F46" s="294"/>
      <c r="G46" s="294"/>
      <c r="H46" s="294"/>
      <c r="I46" s="294"/>
      <c r="J46" s="250" t="s">
        <v>157</v>
      </c>
      <c r="K46" s="262"/>
      <c r="L46" s="294"/>
      <c r="M46" s="294"/>
      <c r="N46" s="294"/>
      <c r="O46" s="295"/>
      <c r="P46" s="295"/>
      <c r="Q46" s="294"/>
      <c r="R46" s="294"/>
      <c r="S46" s="294"/>
    </row>
    <row r="47" spans="1:19" s="73" customFormat="1" ht="12.95" customHeight="1" x14ac:dyDescent="0.2">
      <c r="A47" s="93" t="s">
        <v>154</v>
      </c>
      <c r="B47" s="94"/>
      <c r="C47" s="253"/>
      <c r="D47" s="253"/>
      <c r="E47" s="253"/>
      <c r="F47" s="253"/>
      <c r="G47" s="254"/>
      <c r="H47" s="253"/>
      <c r="I47" s="253"/>
      <c r="J47" s="253"/>
      <c r="K47" s="254"/>
      <c r="L47" s="253"/>
      <c r="M47" s="253"/>
      <c r="N47" s="253"/>
      <c r="O47" s="241"/>
      <c r="P47" s="242"/>
      <c r="Q47" s="253"/>
      <c r="R47" s="253"/>
      <c r="S47" s="255"/>
    </row>
    <row r="48" spans="1:19" s="73" customFormat="1" ht="12.95" customHeight="1" x14ac:dyDescent="0.2">
      <c r="A48" s="64" t="s">
        <v>114</v>
      </c>
      <c r="B48" s="65"/>
      <c r="C48" s="215">
        <v>1449</v>
      </c>
      <c r="D48" s="143">
        <v>1408</v>
      </c>
      <c r="E48" s="143">
        <v>1449</v>
      </c>
      <c r="F48" s="143">
        <v>1332</v>
      </c>
      <c r="G48" s="215">
        <v>1389</v>
      </c>
      <c r="H48" s="143">
        <v>1438</v>
      </c>
      <c r="I48" s="143">
        <v>1507</v>
      </c>
      <c r="J48" s="143">
        <v>1430</v>
      </c>
      <c r="K48" s="215"/>
      <c r="L48" s="143"/>
      <c r="M48" s="143"/>
      <c r="N48" s="143"/>
      <c r="O48" s="241"/>
      <c r="P48" s="242"/>
      <c r="Q48" s="143">
        <v>5638</v>
      </c>
      <c r="R48" s="143">
        <v>5764</v>
      </c>
      <c r="S48" s="244" t="s">
        <v>169</v>
      </c>
    </row>
    <row r="49" spans="1:19" s="73" customFormat="1" ht="12.95" customHeight="1" x14ac:dyDescent="0.2">
      <c r="A49" s="81" t="s">
        <v>116</v>
      </c>
      <c r="B49" s="104"/>
      <c r="C49" s="215">
        <v>352</v>
      </c>
      <c r="D49" s="143">
        <v>305</v>
      </c>
      <c r="E49" s="143">
        <v>395</v>
      </c>
      <c r="F49" s="143">
        <v>383</v>
      </c>
      <c r="G49" s="215">
        <v>372</v>
      </c>
      <c r="H49" s="143">
        <v>294</v>
      </c>
      <c r="I49" s="143">
        <v>439</v>
      </c>
      <c r="J49" s="143">
        <v>345</v>
      </c>
      <c r="K49" s="215"/>
      <c r="L49" s="143"/>
      <c r="M49" s="143"/>
      <c r="N49" s="143"/>
      <c r="O49" s="241"/>
      <c r="P49" s="242"/>
      <c r="Q49" s="143">
        <v>1435</v>
      </c>
      <c r="R49" s="143">
        <v>1450</v>
      </c>
      <c r="S49" s="244" t="s">
        <v>169</v>
      </c>
    </row>
    <row r="50" spans="1:19" s="73" customFormat="1" ht="12.95" customHeight="1" x14ac:dyDescent="0.2">
      <c r="A50" s="117" t="s">
        <v>145</v>
      </c>
      <c r="B50" s="104"/>
      <c r="C50" s="215">
        <v>12</v>
      </c>
      <c r="D50" s="143">
        <v>30</v>
      </c>
      <c r="E50" s="143">
        <v>65</v>
      </c>
      <c r="F50" s="143">
        <v>98</v>
      </c>
      <c r="G50" s="215">
        <v>64</v>
      </c>
      <c r="H50" s="143">
        <v>9</v>
      </c>
      <c r="I50" s="143">
        <v>79</v>
      </c>
      <c r="J50" s="143">
        <v>48</v>
      </c>
      <c r="K50" s="215"/>
      <c r="L50" s="143"/>
      <c r="M50" s="143"/>
      <c r="N50" s="143"/>
      <c r="O50" s="241"/>
      <c r="P50" s="242"/>
      <c r="Q50" s="143">
        <v>205</v>
      </c>
      <c r="R50" s="143">
        <v>200</v>
      </c>
      <c r="S50" s="244" t="s">
        <v>169</v>
      </c>
    </row>
    <row r="51" spans="1:19" s="73" customFormat="1" ht="12.95" customHeight="1" x14ac:dyDescent="0.2">
      <c r="A51" s="85" t="s">
        <v>88</v>
      </c>
      <c r="B51" s="108"/>
      <c r="C51" s="247">
        <v>1801</v>
      </c>
      <c r="D51" s="247">
        <v>1713</v>
      </c>
      <c r="E51" s="247">
        <v>1844</v>
      </c>
      <c r="F51" s="249">
        <v>1715</v>
      </c>
      <c r="G51" s="247">
        <v>1761</v>
      </c>
      <c r="H51" s="247">
        <v>1732</v>
      </c>
      <c r="I51" s="247">
        <v>1946</v>
      </c>
      <c r="J51" s="249">
        <v>1775</v>
      </c>
      <c r="K51" s="247"/>
      <c r="L51" s="247" t="s">
        <v>169</v>
      </c>
      <c r="M51" s="247" t="s">
        <v>169</v>
      </c>
      <c r="N51" s="247" t="s">
        <v>169</v>
      </c>
      <c r="O51" s="230"/>
      <c r="P51" s="231"/>
      <c r="Q51" s="247">
        <v>7073</v>
      </c>
      <c r="R51" s="247">
        <v>7214</v>
      </c>
      <c r="S51" s="249" t="s">
        <v>169</v>
      </c>
    </row>
    <row r="52" spans="1:19" s="114" customFormat="1" ht="8.25" x14ac:dyDescent="0.2">
      <c r="A52" s="112"/>
      <c r="B52" s="113"/>
      <c r="C52" s="294" t="s">
        <v>169</v>
      </c>
      <c r="D52" s="294" t="s">
        <v>169</v>
      </c>
      <c r="E52" s="294" t="s">
        <v>169</v>
      </c>
      <c r="F52" s="294" t="s">
        <v>169</v>
      </c>
      <c r="G52" s="294" t="s">
        <v>169</v>
      </c>
      <c r="H52" s="294" t="s">
        <v>169</v>
      </c>
      <c r="I52" s="294" t="s">
        <v>169</v>
      </c>
      <c r="J52" s="294" t="s">
        <v>169</v>
      </c>
      <c r="K52" s="294"/>
      <c r="L52" s="294" t="s">
        <v>169</v>
      </c>
      <c r="M52" s="294" t="s">
        <v>169</v>
      </c>
      <c r="N52" s="294" t="s">
        <v>169</v>
      </c>
      <c r="O52" s="295"/>
      <c r="P52" s="295"/>
      <c r="Q52" s="294" t="s">
        <v>169</v>
      </c>
      <c r="R52" s="294" t="s">
        <v>169</v>
      </c>
      <c r="S52" s="294" t="s">
        <v>169</v>
      </c>
    </row>
    <row r="53" spans="1:19" s="114" customFormat="1" ht="8.25" x14ac:dyDescent="0.2">
      <c r="A53" s="112"/>
      <c r="B53" s="113"/>
      <c r="C53" s="294" t="s">
        <v>169</v>
      </c>
      <c r="D53" s="294" t="s">
        <v>169</v>
      </c>
      <c r="E53" s="294" t="s">
        <v>169</v>
      </c>
      <c r="F53" s="294" t="s">
        <v>169</v>
      </c>
      <c r="G53" s="294" t="s">
        <v>169</v>
      </c>
      <c r="H53" s="294" t="s">
        <v>169</v>
      </c>
      <c r="I53" s="294" t="s">
        <v>169</v>
      </c>
      <c r="J53" s="294" t="s">
        <v>169</v>
      </c>
      <c r="K53" s="294"/>
      <c r="L53" s="294" t="s">
        <v>169</v>
      </c>
      <c r="M53" s="294" t="s">
        <v>169</v>
      </c>
      <c r="N53" s="294" t="s">
        <v>169</v>
      </c>
      <c r="O53" s="295"/>
      <c r="P53" s="295"/>
      <c r="Q53" s="294" t="s">
        <v>169</v>
      </c>
      <c r="R53" s="294" t="s">
        <v>169</v>
      </c>
      <c r="S53" s="294" t="s">
        <v>169</v>
      </c>
    </row>
    <row r="54" spans="1:19" s="73" customFormat="1" ht="12.95" customHeight="1" x14ac:dyDescent="0.2">
      <c r="A54" s="126" t="s">
        <v>163</v>
      </c>
      <c r="B54" s="104"/>
      <c r="C54" s="215"/>
      <c r="D54" s="143"/>
      <c r="E54" s="143"/>
      <c r="F54" s="143"/>
      <c r="G54" s="215"/>
      <c r="H54" s="143"/>
      <c r="I54" s="143"/>
      <c r="J54" s="143"/>
      <c r="K54" s="215"/>
      <c r="L54" s="143"/>
      <c r="M54" s="143"/>
      <c r="N54" s="143"/>
      <c r="O54" s="241"/>
      <c r="P54" s="242"/>
      <c r="Q54" s="143"/>
      <c r="R54" s="143"/>
      <c r="S54" s="244" t="s">
        <v>169</v>
      </c>
    </row>
    <row r="55" spans="1:19" s="73" customFormat="1" ht="12.95" customHeight="1" x14ac:dyDescent="0.2">
      <c r="A55" s="85" t="s">
        <v>164</v>
      </c>
      <c r="B55" s="108"/>
      <c r="C55" s="247"/>
      <c r="D55" s="247"/>
      <c r="E55" s="247"/>
      <c r="F55" s="247"/>
      <c r="G55" s="248"/>
      <c r="H55" s="247"/>
      <c r="I55" s="247"/>
      <c r="J55" s="247"/>
      <c r="K55" s="248"/>
      <c r="L55" s="247" t="s">
        <v>169</v>
      </c>
      <c r="M55" s="247" t="s">
        <v>169</v>
      </c>
      <c r="N55" s="247" t="s">
        <v>169</v>
      </c>
      <c r="O55" s="230"/>
      <c r="P55" s="231"/>
      <c r="Q55" s="247"/>
      <c r="R55" s="247"/>
      <c r="S55" s="249" t="s">
        <v>169</v>
      </c>
    </row>
    <row r="56" spans="1:19" s="114" customFormat="1" ht="8.25" x14ac:dyDescent="0.2">
      <c r="A56" s="112"/>
      <c r="B56" s="113"/>
      <c r="C56" s="294"/>
      <c r="D56" s="294"/>
      <c r="E56" s="294"/>
      <c r="F56" s="294"/>
      <c r="G56" s="294"/>
      <c r="H56" s="294"/>
      <c r="I56" s="294"/>
      <c r="J56" s="294"/>
      <c r="K56" s="294"/>
      <c r="L56" s="294" t="s">
        <v>169</v>
      </c>
      <c r="M56" s="294" t="s">
        <v>169</v>
      </c>
      <c r="N56" s="294" t="s">
        <v>169</v>
      </c>
      <c r="O56" s="295"/>
      <c r="P56" s="295"/>
      <c r="Q56" s="294"/>
      <c r="R56" s="294"/>
      <c r="S56" s="294" t="s">
        <v>169</v>
      </c>
    </row>
    <row r="57" spans="1:19" s="73" customFormat="1" ht="12.95" customHeight="1" x14ac:dyDescent="0.2">
      <c r="A57" s="93" t="s">
        <v>1</v>
      </c>
      <c r="B57" s="94"/>
      <c r="C57" s="253"/>
      <c r="D57" s="253"/>
      <c r="E57" s="253"/>
      <c r="F57" s="253"/>
      <c r="G57" s="254"/>
      <c r="H57" s="253"/>
      <c r="I57" s="253"/>
      <c r="J57" s="253"/>
      <c r="K57" s="254"/>
      <c r="L57" s="253"/>
      <c r="M57" s="253"/>
      <c r="N57" s="253"/>
      <c r="O57" s="241"/>
      <c r="P57" s="242"/>
      <c r="Q57" s="253"/>
      <c r="R57" s="253"/>
      <c r="S57" s="255"/>
    </row>
    <row r="58" spans="1:19" s="73" customFormat="1" ht="12.95" customHeight="1" x14ac:dyDescent="0.2">
      <c r="A58" s="9" t="s">
        <v>111</v>
      </c>
      <c r="B58" s="65"/>
      <c r="C58" s="215">
        <v>128</v>
      </c>
      <c r="D58" s="143">
        <v>194</v>
      </c>
      <c r="E58" s="143">
        <v>160</v>
      </c>
      <c r="F58" s="143">
        <v>320</v>
      </c>
      <c r="G58" s="215">
        <v>181</v>
      </c>
      <c r="H58" s="143">
        <v>173</v>
      </c>
      <c r="I58" s="143">
        <v>155</v>
      </c>
      <c r="J58" s="143">
        <v>293</v>
      </c>
      <c r="K58" s="215"/>
      <c r="L58" s="143"/>
      <c r="M58" s="143"/>
      <c r="N58" s="143"/>
      <c r="O58" s="241"/>
      <c r="P58" s="242"/>
      <c r="Q58" s="143">
        <v>802</v>
      </c>
      <c r="R58" s="143">
        <v>802</v>
      </c>
      <c r="S58" s="244" t="s">
        <v>169</v>
      </c>
    </row>
    <row r="59" spans="1:19" s="73" customFormat="1" ht="12.95" customHeight="1" x14ac:dyDescent="0.2">
      <c r="A59" s="9" t="s">
        <v>112</v>
      </c>
      <c r="B59" s="65"/>
      <c r="C59" s="215">
        <v>97</v>
      </c>
      <c r="D59" s="143">
        <v>121</v>
      </c>
      <c r="E59" s="143">
        <v>92</v>
      </c>
      <c r="F59" s="143">
        <v>114</v>
      </c>
      <c r="G59" s="215">
        <v>111</v>
      </c>
      <c r="H59" s="143">
        <v>118</v>
      </c>
      <c r="I59" s="143">
        <v>133</v>
      </c>
      <c r="J59" s="143">
        <v>227</v>
      </c>
      <c r="K59" s="215"/>
      <c r="L59" s="143"/>
      <c r="M59" s="143"/>
      <c r="N59" s="143"/>
      <c r="O59" s="241"/>
      <c r="P59" s="242"/>
      <c r="Q59" s="143">
        <v>424</v>
      </c>
      <c r="R59" s="143">
        <v>589</v>
      </c>
      <c r="S59" s="244" t="s">
        <v>169</v>
      </c>
    </row>
    <row r="60" spans="1:19" s="73" customFormat="1" ht="12.95" customHeight="1" x14ac:dyDescent="0.2">
      <c r="A60" s="9" t="s">
        <v>124</v>
      </c>
      <c r="B60" s="65"/>
      <c r="C60" s="215">
        <v>95</v>
      </c>
      <c r="D60" s="143">
        <v>105</v>
      </c>
      <c r="E60" s="143">
        <v>88</v>
      </c>
      <c r="F60" s="143">
        <v>73</v>
      </c>
      <c r="G60" s="215">
        <v>122</v>
      </c>
      <c r="H60" s="143">
        <v>105</v>
      </c>
      <c r="I60" s="143">
        <v>70</v>
      </c>
      <c r="J60" s="143">
        <v>83</v>
      </c>
      <c r="K60" s="215"/>
      <c r="L60" s="143"/>
      <c r="M60" s="143"/>
      <c r="N60" s="143"/>
      <c r="O60" s="241"/>
      <c r="P60" s="242"/>
      <c r="Q60" s="143">
        <v>361</v>
      </c>
      <c r="R60" s="143">
        <v>380</v>
      </c>
      <c r="S60" s="244" t="s">
        <v>169</v>
      </c>
    </row>
    <row r="61" spans="1:19" s="73" customFormat="1" ht="12.95" customHeight="1" x14ac:dyDescent="0.2">
      <c r="A61" s="9" t="s">
        <v>11</v>
      </c>
      <c r="B61" s="104"/>
      <c r="C61" s="215">
        <v>11</v>
      </c>
      <c r="D61" s="143">
        <v>26</v>
      </c>
      <c r="E61" s="143">
        <v>22</v>
      </c>
      <c r="F61" s="143">
        <v>16</v>
      </c>
      <c r="G61" s="215">
        <v>15</v>
      </c>
      <c r="H61" s="143">
        <v>17</v>
      </c>
      <c r="I61" s="143">
        <v>14</v>
      </c>
      <c r="J61" s="143">
        <v>49</v>
      </c>
      <c r="K61" s="215"/>
      <c r="L61" s="143"/>
      <c r="M61" s="143"/>
      <c r="N61" s="143"/>
      <c r="O61" s="241"/>
      <c r="P61" s="242"/>
      <c r="Q61" s="143">
        <v>75</v>
      </c>
      <c r="R61" s="143">
        <v>95</v>
      </c>
      <c r="S61" s="244" t="s">
        <v>169</v>
      </c>
    </row>
    <row r="62" spans="1:19" s="83" customFormat="1" ht="12.95" customHeight="1" x14ac:dyDescent="0.2">
      <c r="A62" s="124" t="s">
        <v>160</v>
      </c>
      <c r="B62" s="125"/>
      <c r="C62" s="272">
        <v>331</v>
      </c>
      <c r="D62" s="273">
        <v>446</v>
      </c>
      <c r="E62" s="273">
        <v>362</v>
      </c>
      <c r="F62" s="273">
        <v>523</v>
      </c>
      <c r="G62" s="272">
        <v>429</v>
      </c>
      <c r="H62" s="273">
        <v>413</v>
      </c>
      <c r="I62" s="273">
        <v>372</v>
      </c>
      <c r="J62" s="273">
        <v>652</v>
      </c>
      <c r="K62" s="272"/>
      <c r="L62" s="273" t="s">
        <v>169</v>
      </c>
      <c r="M62" s="273" t="s">
        <v>169</v>
      </c>
      <c r="N62" s="274" t="s">
        <v>169</v>
      </c>
      <c r="O62" s="230"/>
      <c r="P62" s="231"/>
      <c r="Q62" s="272">
        <v>1662</v>
      </c>
      <c r="R62" s="273">
        <v>1866</v>
      </c>
      <c r="S62" s="274" t="s">
        <v>169</v>
      </c>
    </row>
    <row r="63" spans="1:19" s="73" customFormat="1" ht="12.95" customHeight="1" x14ac:dyDescent="0.2">
      <c r="A63" s="9" t="s">
        <v>113</v>
      </c>
      <c r="B63" s="65"/>
      <c r="C63" s="215">
        <v>0</v>
      </c>
      <c r="D63" s="143">
        <v>0</v>
      </c>
      <c r="E63" s="143">
        <v>0</v>
      </c>
      <c r="F63" s="143">
        <v>0</v>
      </c>
      <c r="G63" s="215">
        <v>0</v>
      </c>
      <c r="H63" s="143">
        <v>0</v>
      </c>
      <c r="I63" s="143">
        <v>0</v>
      </c>
      <c r="J63" s="143">
        <v>721</v>
      </c>
      <c r="K63" s="215"/>
      <c r="L63" s="143"/>
      <c r="M63" s="143"/>
      <c r="N63" s="143"/>
      <c r="O63" s="241"/>
      <c r="P63" s="242"/>
      <c r="Q63" s="143">
        <v>0</v>
      </c>
      <c r="R63" s="143">
        <v>721</v>
      </c>
      <c r="S63" s="244" t="s">
        <v>169</v>
      </c>
    </row>
    <row r="64" spans="1:19" s="73" customFormat="1" ht="12.95" customHeight="1" x14ac:dyDescent="0.2">
      <c r="A64" s="39" t="s">
        <v>168</v>
      </c>
      <c r="B64" s="104"/>
      <c r="C64" s="215">
        <v>0</v>
      </c>
      <c r="D64" s="143">
        <v>0</v>
      </c>
      <c r="E64" s="143">
        <v>0</v>
      </c>
      <c r="F64" s="143">
        <v>0</v>
      </c>
      <c r="G64" s="215">
        <v>0</v>
      </c>
      <c r="H64" s="143">
        <v>0</v>
      </c>
      <c r="I64" s="143">
        <v>0</v>
      </c>
      <c r="J64" s="143">
        <v>0</v>
      </c>
      <c r="K64" s="215"/>
      <c r="L64" s="143"/>
      <c r="M64" s="143"/>
      <c r="N64" s="143"/>
      <c r="O64" s="241"/>
      <c r="P64" s="242"/>
      <c r="Q64" s="143">
        <v>0</v>
      </c>
      <c r="R64" s="143">
        <v>0</v>
      </c>
      <c r="S64" s="244" t="s">
        <v>169</v>
      </c>
    </row>
    <row r="65" spans="1:23" s="73" customFormat="1" ht="12.95" customHeight="1" x14ac:dyDescent="0.2">
      <c r="A65" s="85" t="s">
        <v>88</v>
      </c>
      <c r="B65" s="108"/>
      <c r="C65" s="247">
        <v>331</v>
      </c>
      <c r="D65" s="247">
        <v>446</v>
      </c>
      <c r="E65" s="247">
        <v>362</v>
      </c>
      <c r="F65" s="247">
        <v>523</v>
      </c>
      <c r="G65" s="248">
        <v>429</v>
      </c>
      <c r="H65" s="247">
        <v>413</v>
      </c>
      <c r="I65" s="247">
        <v>372</v>
      </c>
      <c r="J65" s="247">
        <v>1373</v>
      </c>
      <c r="K65" s="248"/>
      <c r="L65" s="247" t="s">
        <v>169</v>
      </c>
      <c r="M65" s="247" t="s">
        <v>169</v>
      </c>
      <c r="N65" s="247" t="s">
        <v>169</v>
      </c>
      <c r="O65" s="230"/>
      <c r="P65" s="231"/>
      <c r="Q65" s="247">
        <v>1662</v>
      </c>
      <c r="R65" s="247">
        <v>2587</v>
      </c>
      <c r="S65" s="249" t="s">
        <v>169</v>
      </c>
    </row>
    <row r="66" spans="1:23" s="73" customFormat="1" ht="17.45" customHeight="1" x14ac:dyDescent="0.2">
      <c r="A66" s="92"/>
      <c r="B66" s="74"/>
      <c r="C66" s="250" t="str">
        <f>IF(SUM('Segments Pro forma'!C93)=SUM(C65),"",SUM('Segments Pro forma'!C93)-SUM(C65))</f>
        <v/>
      </c>
      <c r="D66" s="250" t="str">
        <f>IF(SUM('Segments Pro forma'!D93)=SUM(D65),"",SUM('Segments Pro forma'!D93)-SUM(D65))</f>
        <v/>
      </c>
      <c r="E66" s="250" t="str">
        <f>IF(SUM('Segments Pro forma'!E93)=SUM(E65),"",SUM('Segments Pro forma'!E93)-SUM(E65))</f>
        <v/>
      </c>
      <c r="F66" s="250" t="str">
        <f>IF(SUM('Segments Pro forma'!F93)=SUM(F65),"",SUM('Segments Pro forma'!F93)-SUM(F65))</f>
        <v/>
      </c>
      <c r="G66" s="250" t="str">
        <f>IF(SUM('Segments Pro forma'!G93)=SUM(G65),"",SUM('Segments Pro forma'!G93)-SUM(G65))</f>
        <v/>
      </c>
      <c r="H66" s="250" t="str">
        <f>IF(SUM('Segments Pro forma'!H93)=SUM(H65),"",SUM('Segments Pro forma'!H93)-SUM(H65))</f>
        <v/>
      </c>
      <c r="I66" s="250" t="str">
        <f>IF(SUM('Segments Pro forma'!I93)=SUM(I65),"",SUM('Segments Pro forma'!I93)-SUM(I65))</f>
        <v/>
      </c>
      <c r="J66" s="250" t="str">
        <f>IF(SUM('Segments Pro forma'!J93)=SUM(J65),"",SUM('Segments Pro forma'!J93)-SUM(J65))</f>
        <v/>
      </c>
      <c r="K66" s="250"/>
      <c r="L66" s="250" t="str">
        <f>IF(SUM('Segments Pro forma'!L93)=SUM(L65),"",SUM('Segments Pro forma'!L93)-SUM(L65))</f>
        <v/>
      </c>
      <c r="M66" s="250" t="str">
        <f>IF(SUM('Segments Pro forma'!M93)=SUM(M65),"",SUM('Segments Pro forma'!M93)-SUM(M65))</f>
        <v/>
      </c>
      <c r="N66" s="250" t="str">
        <f>IF(SUM('Segments Pro forma'!N93)=SUM(N65),"",SUM('Segments Pro forma'!N93)-SUM(N65))</f>
        <v/>
      </c>
      <c r="O66" s="240"/>
      <c r="P66" s="240"/>
      <c r="Q66" s="250" t="str">
        <f>IF(SUM('Segments Pro forma'!Q93)=SUM(Q65),"",SUM('Segments Pro forma'!Q93)-SUM(Q65))</f>
        <v/>
      </c>
      <c r="R66" s="250" t="str">
        <f>IF(SUM('Segments Pro forma'!R93)=SUM(R65),"",SUM('Segments Pro forma'!R93)-SUM(R65))</f>
        <v/>
      </c>
      <c r="S66" s="250" t="str">
        <f>IF(SUM('Segments Pro forma'!S93)=SUM(S65),"",SUM('Segments Pro forma'!S93)-SUM(S65))</f>
        <v/>
      </c>
    </row>
    <row r="67" spans="1:23" s="73" customFormat="1" ht="10.9" customHeight="1" x14ac:dyDescent="0.2">
      <c r="A67" s="92"/>
      <c r="B67" s="74"/>
      <c r="C67" s="250"/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40"/>
      <c r="P67" s="240"/>
      <c r="Q67" s="250"/>
      <c r="R67" s="250"/>
      <c r="S67" s="250"/>
    </row>
    <row r="68" spans="1:23" s="5" customFormat="1" ht="12.95" customHeight="1" x14ac:dyDescent="0.2">
      <c r="A68" s="13"/>
      <c r="B68" s="14"/>
      <c r="C68" s="228">
        <f>+'Income statement'!$C$3</f>
        <v>2017</v>
      </c>
      <c r="D68" s="228">
        <f t="shared" ref="D68:F68" si="0">+C68</f>
        <v>2017</v>
      </c>
      <c r="E68" s="228">
        <f t="shared" si="0"/>
        <v>2017</v>
      </c>
      <c r="F68" s="229">
        <f t="shared" si="0"/>
        <v>2017</v>
      </c>
      <c r="G68" s="228">
        <f>+C68+1</f>
        <v>2018</v>
      </c>
      <c r="H68" s="228">
        <f t="shared" ref="H68:J68" si="1">+G68</f>
        <v>2018</v>
      </c>
      <c r="I68" s="228">
        <f t="shared" si="1"/>
        <v>2018</v>
      </c>
      <c r="J68" s="229">
        <f t="shared" si="1"/>
        <v>2018</v>
      </c>
      <c r="K68" s="228">
        <f>+G68+1</f>
        <v>2019</v>
      </c>
      <c r="L68" s="228">
        <f t="shared" ref="L68:N68" si="2">+K68</f>
        <v>2019</v>
      </c>
      <c r="M68" s="228">
        <f t="shared" si="2"/>
        <v>2019</v>
      </c>
      <c r="N68" s="228">
        <f t="shared" si="2"/>
        <v>2019</v>
      </c>
      <c r="O68" s="230"/>
      <c r="P68" s="275"/>
      <c r="Q68" s="275"/>
      <c r="R68" s="275"/>
      <c r="S68" s="275"/>
    </row>
    <row r="69" spans="1:23" s="5" customFormat="1" ht="12.95" customHeight="1" x14ac:dyDescent="0.2">
      <c r="A69" s="15" t="s">
        <v>127</v>
      </c>
      <c r="B69" s="16" t="s">
        <v>87</v>
      </c>
      <c r="C69" s="299" t="s">
        <v>95</v>
      </c>
      <c r="D69" s="300" t="s">
        <v>94</v>
      </c>
      <c r="E69" s="300" t="s">
        <v>92</v>
      </c>
      <c r="F69" s="301" t="s">
        <v>93</v>
      </c>
      <c r="G69" s="302" t="s">
        <v>95</v>
      </c>
      <c r="H69" s="300" t="s">
        <v>94</v>
      </c>
      <c r="I69" s="300" t="s">
        <v>92</v>
      </c>
      <c r="J69" s="301" t="s">
        <v>93</v>
      </c>
      <c r="K69" s="302" t="s">
        <v>95</v>
      </c>
      <c r="L69" s="300" t="s">
        <v>94</v>
      </c>
      <c r="M69" s="300" t="s">
        <v>92</v>
      </c>
      <c r="N69" s="300" t="s">
        <v>93</v>
      </c>
      <c r="O69" s="230"/>
      <c r="P69" s="275"/>
      <c r="Q69" s="275"/>
      <c r="R69" s="275"/>
      <c r="S69" s="275"/>
    </row>
    <row r="70" spans="1:23" s="7" customFormat="1" ht="8.1" customHeight="1" x14ac:dyDescent="0.2">
      <c r="A70" s="9"/>
      <c r="B70" s="17"/>
      <c r="C70" s="240"/>
      <c r="D70" s="240"/>
      <c r="E70" s="240"/>
      <c r="F70" s="242"/>
      <c r="G70" s="240"/>
      <c r="H70" s="240"/>
      <c r="I70" s="240"/>
      <c r="J70" s="242"/>
      <c r="K70" s="240"/>
      <c r="L70" s="240"/>
      <c r="M70" s="240"/>
      <c r="N70" s="303"/>
      <c r="O70" s="241"/>
      <c r="P70" s="240"/>
      <c r="Q70" s="240"/>
      <c r="R70" s="240"/>
      <c r="S70" s="240"/>
    </row>
    <row r="71" spans="1:23" s="73" customFormat="1" ht="12.95" customHeight="1" x14ac:dyDescent="0.2">
      <c r="A71" s="67" t="s">
        <v>133</v>
      </c>
      <c r="B71" s="65"/>
      <c r="C71" s="143"/>
      <c r="D71" s="143"/>
      <c r="E71" s="143"/>
      <c r="F71" s="143"/>
      <c r="G71" s="215"/>
      <c r="H71" s="143"/>
      <c r="I71" s="143"/>
      <c r="J71" s="143"/>
      <c r="K71" s="215"/>
      <c r="L71" s="143"/>
      <c r="M71" s="143"/>
      <c r="N71" s="143"/>
      <c r="O71" s="241"/>
      <c r="P71" s="240"/>
      <c r="Q71" s="143"/>
      <c r="R71" s="143"/>
      <c r="S71" s="143"/>
    </row>
    <row r="72" spans="1:23" s="73" customFormat="1" ht="12.95" customHeight="1" x14ac:dyDescent="0.2">
      <c r="A72" s="67" t="s">
        <v>118</v>
      </c>
      <c r="B72" s="104"/>
      <c r="C72" s="143"/>
      <c r="D72" s="143"/>
      <c r="E72" s="143"/>
      <c r="F72" s="143"/>
      <c r="G72" s="215"/>
      <c r="H72" s="143"/>
      <c r="I72" s="143"/>
      <c r="J72" s="143"/>
      <c r="K72" s="215"/>
      <c r="L72" s="143"/>
      <c r="M72" s="143"/>
      <c r="N72" s="143"/>
      <c r="O72" s="241"/>
      <c r="P72" s="240"/>
      <c r="Q72" s="143"/>
      <c r="R72" s="143"/>
      <c r="S72" s="143"/>
    </row>
    <row r="73" spans="1:23" s="73" customFormat="1" ht="12.95" customHeight="1" x14ac:dyDescent="0.2">
      <c r="A73" s="81" t="s">
        <v>119</v>
      </c>
      <c r="B73" s="104"/>
      <c r="C73" s="215">
        <v>2324.0540000000001</v>
      </c>
      <c r="D73" s="143">
        <v>2594.0589999999997</v>
      </c>
      <c r="E73" s="143">
        <v>2686.1094396999997</v>
      </c>
      <c r="F73" s="143">
        <v>2831.143</v>
      </c>
      <c r="G73" s="215">
        <v>2870.8140000000003</v>
      </c>
      <c r="H73" s="143">
        <v>2948.4380000000001</v>
      </c>
      <c r="I73" s="143">
        <v>2990.7530000000002</v>
      </c>
      <c r="J73" s="244">
        <v>3114.2649999999999</v>
      </c>
      <c r="K73" s="152"/>
      <c r="L73" s="143"/>
      <c r="M73" s="143"/>
      <c r="N73" s="143"/>
      <c r="O73" s="241"/>
      <c r="P73" s="240"/>
      <c r="Q73" s="143"/>
      <c r="R73" s="143"/>
      <c r="S73" s="143"/>
    </row>
    <row r="74" spans="1:23" s="73" customFormat="1" ht="12.95" customHeight="1" x14ac:dyDescent="0.2">
      <c r="A74" s="67"/>
      <c r="B74" s="65"/>
      <c r="C74" s="215"/>
      <c r="D74" s="143"/>
      <c r="E74" s="143"/>
      <c r="F74" s="143"/>
      <c r="G74" s="215"/>
      <c r="H74" s="143"/>
      <c r="I74" s="143"/>
      <c r="J74" s="244"/>
      <c r="K74" s="152"/>
      <c r="L74" s="143"/>
      <c r="M74" s="143"/>
      <c r="N74" s="143"/>
      <c r="O74" s="241"/>
      <c r="P74" s="240"/>
      <c r="Q74" s="143"/>
      <c r="R74" s="143"/>
      <c r="S74" s="143"/>
    </row>
    <row r="75" spans="1:23" s="53" customFormat="1" ht="12.95" customHeight="1" x14ac:dyDescent="0.2">
      <c r="A75" s="67" t="s">
        <v>120</v>
      </c>
      <c r="B75" s="86"/>
      <c r="C75" s="264"/>
      <c r="D75" s="144"/>
      <c r="E75" s="144"/>
      <c r="F75" s="144"/>
      <c r="G75" s="264"/>
      <c r="H75" s="144"/>
      <c r="I75" s="144"/>
      <c r="J75" s="265"/>
      <c r="K75" s="153"/>
      <c r="L75" s="144"/>
      <c r="M75" s="144"/>
      <c r="N75" s="144"/>
      <c r="O75" s="230"/>
      <c r="P75" s="275"/>
      <c r="Q75" s="144"/>
      <c r="R75" s="144"/>
      <c r="S75" s="144"/>
    </row>
    <row r="76" spans="1:23" s="53" customFormat="1" ht="12.95" customHeight="1" x14ac:dyDescent="0.2">
      <c r="A76" s="121" t="s">
        <v>47</v>
      </c>
      <c r="B76" s="86"/>
      <c r="C76" s="264">
        <v>3044</v>
      </c>
      <c r="D76" s="144">
        <v>3062</v>
      </c>
      <c r="E76" s="144">
        <v>3072</v>
      </c>
      <c r="F76" s="265">
        <v>3026</v>
      </c>
      <c r="G76" s="144">
        <v>2976</v>
      </c>
      <c r="H76" s="144">
        <v>2967</v>
      </c>
      <c r="I76" s="144">
        <v>2979</v>
      </c>
      <c r="J76" s="265">
        <v>2947</v>
      </c>
      <c r="K76" s="144"/>
      <c r="L76" s="144" t="s">
        <v>169</v>
      </c>
      <c r="M76" s="144" t="s">
        <v>169</v>
      </c>
      <c r="N76" s="144" t="s">
        <v>169</v>
      </c>
      <c r="O76" s="230"/>
      <c r="P76" s="275"/>
      <c r="Q76" s="144"/>
      <c r="R76" s="144"/>
      <c r="S76" s="144"/>
      <c r="T76" s="142"/>
      <c r="U76" s="142"/>
      <c r="V76" s="142"/>
      <c r="W76" s="142"/>
    </row>
    <row r="77" spans="1:23" s="57" customFormat="1" ht="12.95" customHeight="1" x14ac:dyDescent="0.2">
      <c r="A77" s="117" t="s">
        <v>136</v>
      </c>
      <c r="B77" s="65"/>
      <c r="C77" s="215">
        <v>1760</v>
      </c>
      <c r="D77" s="143">
        <v>1763</v>
      </c>
      <c r="E77" s="143">
        <v>1788</v>
      </c>
      <c r="F77" s="143">
        <v>1803</v>
      </c>
      <c r="G77" s="215">
        <v>1796</v>
      </c>
      <c r="H77" s="143">
        <v>1794</v>
      </c>
      <c r="I77" s="143">
        <v>1804</v>
      </c>
      <c r="J77" s="244">
        <v>1817</v>
      </c>
      <c r="K77" s="152"/>
      <c r="L77" s="143"/>
      <c r="M77" s="143"/>
      <c r="N77" s="143"/>
      <c r="O77" s="241"/>
      <c r="P77" s="240"/>
      <c r="Q77" s="144"/>
      <c r="R77" s="144"/>
      <c r="S77" s="144"/>
      <c r="T77" s="142"/>
      <c r="U77" s="142"/>
      <c r="V77" s="142"/>
      <c r="W77" s="142"/>
    </row>
    <row r="78" spans="1:23" s="57" customFormat="1" ht="12.95" customHeight="1" x14ac:dyDescent="0.2">
      <c r="A78" s="117" t="s">
        <v>137</v>
      </c>
      <c r="B78" s="65"/>
      <c r="C78" s="215">
        <v>1284</v>
      </c>
      <c r="D78" s="143">
        <v>1299</v>
      </c>
      <c r="E78" s="143">
        <v>1284</v>
      </c>
      <c r="F78" s="143">
        <v>1223</v>
      </c>
      <c r="G78" s="215">
        <v>1180</v>
      </c>
      <c r="H78" s="143">
        <v>1173</v>
      </c>
      <c r="I78" s="143">
        <v>1175</v>
      </c>
      <c r="J78" s="244">
        <v>1130</v>
      </c>
      <c r="K78" s="152"/>
      <c r="L78" s="143"/>
      <c r="M78" s="143"/>
      <c r="N78" s="143"/>
      <c r="O78" s="241"/>
      <c r="P78" s="240"/>
      <c r="Q78" s="144"/>
      <c r="R78" s="144"/>
      <c r="S78" s="144"/>
      <c r="T78" s="142"/>
      <c r="U78" s="142"/>
      <c r="V78" s="142"/>
      <c r="W78" s="142"/>
    </row>
    <row r="79" spans="1:23" s="53" customFormat="1" ht="12.95" customHeight="1" x14ac:dyDescent="0.2">
      <c r="A79" s="121" t="s">
        <v>104</v>
      </c>
      <c r="B79" s="86"/>
      <c r="C79" s="144">
        <v>2284</v>
      </c>
      <c r="D79" s="144">
        <v>2279</v>
      </c>
      <c r="E79" s="144">
        <v>2278</v>
      </c>
      <c r="F79" s="265">
        <v>2277</v>
      </c>
      <c r="G79" s="144">
        <v>2256</v>
      </c>
      <c r="H79" s="144">
        <v>2244</v>
      </c>
      <c r="I79" s="144">
        <v>2231</v>
      </c>
      <c r="J79" s="265">
        <v>2208</v>
      </c>
      <c r="K79" s="144"/>
      <c r="L79" s="144" t="s">
        <v>169</v>
      </c>
      <c r="M79" s="144" t="s">
        <v>169</v>
      </c>
      <c r="N79" s="144" t="s">
        <v>169</v>
      </c>
      <c r="O79" s="230"/>
      <c r="P79" s="275"/>
      <c r="Q79" s="144"/>
      <c r="R79" s="144"/>
      <c r="S79" s="144"/>
      <c r="T79" s="142"/>
      <c r="U79" s="142"/>
      <c r="V79" s="142"/>
      <c r="W79" s="142"/>
    </row>
    <row r="80" spans="1:23" s="73" customFormat="1" ht="12.95" customHeight="1" x14ac:dyDescent="0.2">
      <c r="A80" s="117" t="s">
        <v>138</v>
      </c>
      <c r="B80" s="104"/>
      <c r="C80" s="215">
        <v>727</v>
      </c>
      <c r="D80" s="143">
        <v>743</v>
      </c>
      <c r="E80" s="143">
        <v>759</v>
      </c>
      <c r="F80" s="143">
        <v>778</v>
      </c>
      <c r="G80" s="215">
        <v>790</v>
      </c>
      <c r="H80" s="143">
        <v>801</v>
      </c>
      <c r="I80" s="143">
        <v>814</v>
      </c>
      <c r="J80" s="244">
        <v>827</v>
      </c>
      <c r="K80" s="152"/>
      <c r="L80" s="143"/>
      <c r="M80" s="143"/>
      <c r="N80" s="143"/>
      <c r="O80" s="241"/>
      <c r="P80" s="240"/>
      <c r="Q80" s="144"/>
      <c r="R80" s="144"/>
      <c r="S80" s="144"/>
      <c r="T80" s="142"/>
      <c r="U80" s="142"/>
      <c r="V80" s="142"/>
      <c r="W80" s="142"/>
    </row>
    <row r="81" spans="1:23" s="73" customFormat="1" ht="12.95" customHeight="1" x14ac:dyDescent="0.2">
      <c r="A81" s="117" t="s">
        <v>139</v>
      </c>
      <c r="B81" s="104"/>
      <c r="C81" s="215">
        <v>1120</v>
      </c>
      <c r="D81" s="143">
        <v>1112</v>
      </c>
      <c r="E81" s="143">
        <v>1107</v>
      </c>
      <c r="F81" s="244">
        <v>1098</v>
      </c>
      <c r="G81" s="143">
        <v>1086</v>
      </c>
      <c r="H81" s="143">
        <v>1074</v>
      </c>
      <c r="I81" s="143">
        <v>1066</v>
      </c>
      <c r="J81" s="244">
        <v>1057</v>
      </c>
      <c r="K81" s="143"/>
      <c r="L81" s="143" t="s">
        <v>169</v>
      </c>
      <c r="M81" s="143" t="s">
        <v>169</v>
      </c>
      <c r="N81" s="143" t="s">
        <v>169</v>
      </c>
      <c r="O81" s="241"/>
      <c r="P81" s="240"/>
      <c r="Q81" s="144"/>
      <c r="R81" s="144"/>
      <c r="S81" s="144"/>
      <c r="T81" s="142"/>
      <c r="U81" s="142"/>
      <c r="V81" s="142"/>
      <c r="W81" s="142"/>
    </row>
    <row r="82" spans="1:23" s="57" customFormat="1" ht="12.95" customHeight="1" x14ac:dyDescent="0.2">
      <c r="A82" s="118" t="s">
        <v>143</v>
      </c>
      <c r="B82" s="65"/>
      <c r="C82" s="215">
        <v>644</v>
      </c>
      <c r="D82" s="143">
        <v>645</v>
      </c>
      <c r="E82" s="143">
        <v>651</v>
      </c>
      <c r="F82" s="143">
        <v>655</v>
      </c>
      <c r="G82" s="215">
        <v>653</v>
      </c>
      <c r="H82" s="143">
        <v>654</v>
      </c>
      <c r="I82" s="143">
        <v>655</v>
      </c>
      <c r="J82" s="244">
        <v>658</v>
      </c>
      <c r="K82" s="152"/>
      <c r="L82" s="143"/>
      <c r="M82" s="143"/>
      <c r="N82" s="143"/>
      <c r="O82" s="241"/>
      <c r="P82" s="240"/>
      <c r="Q82" s="144"/>
      <c r="R82" s="144"/>
      <c r="S82" s="144"/>
      <c r="T82" s="142"/>
      <c r="U82" s="142"/>
      <c r="V82" s="142"/>
      <c r="W82" s="142"/>
    </row>
    <row r="83" spans="1:23" s="57" customFormat="1" ht="12.95" customHeight="1" x14ac:dyDescent="0.2">
      <c r="A83" s="118" t="s">
        <v>144</v>
      </c>
      <c r="B83" s="65"/>
      <c r="C83" s="215">
        <v>476</v>
      </c>
      <c r="D83" s="143">
        <v>467</v>
      </c>
      <c r="E83" s="143">
        <v>456</v>
      </c>
      <c r="F83" s="143">
        <v>443</v>
      </c>
      <c r="G83" s="215">
        <v>432</v>
      </c>
      <c r="H83" s="143">
        <v>420</v>
      </c>
      <c r="I83" s="143">
        <v>411</v>
      </c>
      <c r="J83" s="244">
        <v>399</v>
      </c>
      <c r="K83" s="152"/>
      <c r="L83" s="143"/>
      <c r="M83" s="143"/>
      <c r="N83" s="143"/>
      <c r="O83" s="241"/>
      <c r="P83" s="240"/>
      <c r="Q83" s="144"/>
      <c r="R83" s="144"/>
      <c r="S83" s="144"/>
      <c r="T83" s="142"/>
      <c r="U83" s="142"/>
      <c r="V83" s="142"/>
      <c r="W83" s="142"/>
    </row>
    <row r="84" spans="1:23" s="73" customFormat="1" ht="12.95" customHeight="1" x14ac:dyDescent="0.2">
      <c r="A84" s="117" t="s">
        <v>140</v>
      </c>
      <c r="B84" s="104"/>
      <c r="C84" s="215">
        <v>437</v>
      </c>
      <c r="D84" s="143">
        <v>424</v>
      </c>
      <c r="E84" s="143">
        <v>412</v>
      </c>
      <c r="F84" s="143">
        <v>401</v>
      </c>
      <c r="G84" s="215">
        <v>381</v>
      </c>
      <c r="H84" s="143">
        <v>369</v>
      </c>
      <c r="I84" s="143">
        <v>351</v>
      </c>
      <c r="J84" s="244">
        <v>324</v>
      </c>
      <c r="K84" s="152"/>
      <c r="L84" s="143"/>
      <c r="M84" s="143"/>
      <c r="N84" s="143"/>
      <c r="O84" s="241"/>
      <c r="P84" s="240"/>
      <c r="Q84" s="144"/>
      <c r="R84" s="144"/>
      <c r="S84" s="144"/>
      <c r="T84" s="142"/>
      <c r="U84" s="142"/>
      <c r="V84" s="142"/>
      <c r="W84" s="142"/>
    </row>
    <row r="85" spans="1:23" s="83" customFormat="1" ht="12.95" customHeight="1" x14ac:dyDescent="0.2">
      <c r="A85" s="119" t="s">
        <v>114</v>
      </c>
      <c r="B85" s="105"/>
      <c r="C85" s="290">
        <v>5328</v>
      </c>
      <c r="D85" s="148">
        <v>5341</v>
      </c>
      <c r="E85" s="148">
        <v>5350</v>
      </c>
      <c r="F85" s="289">
        <v>5303</v>
      </c>
      <c r="G85" s="148">
        <v>5232</v>
      </c>
      <c r="H85" s="148">
        <v>5211</v>
      </c>
      <c r="I85" s="148">
        <v>5210</v>
      </c>
      <c r="J85" s="289">
        <v>5155</v>
      </c>
      <c r="K85" s="148"/>
      <c r="L85" s="148" t="s">
        <v>169</v>
      </c>
      <c r="M85" s="148" t="s">
        <v>169</v>
      </c>
      <c r="N85" s="148" t="s">
        <v>169</v>
      </c>
      <c r="O85" s="230"/>
      <c r="P85" s="275"/>
      <c r="Q85" s="144"/>
      <c r="R85" s="144"/>
      <c r="S85" s="144"/>
      <c r="T85" s="142"/>
      <c r="U85" s="142"/>
      <c r="V85" s="142"/>
      <c r="W85" s="142"/>
    </row>
    <row r="86" spans="1:23" s="80" customFormat="1" ht="12.95" customHeight="1" x14ac:dyDescent="0.2">
      <c r="A86" s="75"/>
      <c r="B86" s="76"/>
      <c r="C86" s="296"/>
      <c r="D86" s="145"/>
      <c r="E86" s="145"/>
      <c r="F86" s="145"/>
      <c r="G86" s="296"/>
      <c r="H86" s="145"/>
      <c r="I86" s="145"/>
      <c r="J86" s="297"/>
      <c r="K86" s="154"/>
      <c r="L86" s="145"/>
      <c r="M86" s="145"/>
      <c r="N86" s="145"/>
      <c r="O86" s="298"/>
      <c r="P86" s="284"/>
      <c r="Q86" s="145"/>
      <c r="R86" s="145"/>
      <c r="S86" s="145"/>
    </row>
    <row r="87" spans="1:23" s="80" customFormat="1" ht="12.95" hidden="1" customHeight="1" outlineLevel="1" x14ac:dyDescent="0.2">
      <c r="A87" s="157"/>
      <c r="B87" s="76"/>
      <c r="C87" s="296"/>
      <c r="D87" s="145"/>
      <c r="E87" s="145"/>
      <c r="F87" s="145"/>
      <c r="G87" s="296"/>
      <c r="H87" s="145"/>
      <c r="I87" s="145"/>
      <c r="J87" s="297"/>
      <c r="K87" s="154"/>
      <c r="L87" s="145"/>
      <c r="M87" s="145"/>
      <c r="N87" s="145"/>
      <c r="O87" s="298"/>
      <c r="P87" s="284"/>
      <c r="Q87" s="144"/>
      <c r="R87" s="144"/>
      <c r="S87" s="144"/>
    </row>
    <row r="88" spans="1:23" s="80" customFormat="1" ht="12.95" hidden="1" customHeight="1" outlineLevel="1" x14ac:dyDescent="0.2">
      <c r="A88" s="157"/>
      <c r="B88" s="76"/>
      <c r="C88" s="296"/>
      <c r="D88" s="145"/>
      <c r="E88" s="145"/>
      <c r="F88" s="145"/>
      <c r="G88" s="296"/>
      <c r="H88" s="145"/>
      <c r="I88" s="145"/>
      <c r="J88" s="297"/>
      <c r="K88" s="154"/>
      <c r="L88" s="145"/>
      <c r="M88" s="145"/>
      <c r="N88" s="145"/>
      <c r="O88" s="298"/>
      <c r="P88" s="284"/>
      <c r="Q88" s="144"/>
      <c r="R88" s="144"/>
      <c r="S88" s="144"/>
    </row>
    <row r="89" spans="1:23" s="80" customFormat="1" ht="12.95" hidden="1" customHeight="1" outlineLevel="1" x14ac:dyDescent="0.2">
      <c r="A89" s="157"/>
      <c r="B89" s="76"/>
      <c r="C89" s="296"/>
      <c r="D89" s="145"/>
      <c r="E89" s="145"/>
      <c r="F89" s="145"/>
      <c r="G89" s="296"/>
      <c r="H89" s="145"/>
      <c r="I89" s="145"/>
      <c r="J89" s="297"/>
      <c r="K89" s="154"/>
      <c r="L89" s="145"/>
      <c r="M89" s="145"/>
      <c r="N89" s="145"/>
      <c r="O89" s="298"/>
      <c r="P89" s="284"/>
      <c r="Q89" s="144"/>
      <c r="R89" s="144"/>
      <c r="S89" s="144"/>
    </row>
    <row r="90" spans="1:23" s="80" customFormat="1" ht="12.95" hidden="1" customHeight="1" outlineLevel="1" x14ac:dyDescent="0.2">
      <c r="A90" s="157"/>
      <c r="B90" s="76"/>
      <c r="C90" s="296"/>
      <c r="D90" s="145"/>
      <c r="E90" s="145"/>
      <c r="F90" s="145"/>
      <c r="G90" s="296"/>
      <c r="H90" s="145"/>
      <c r="I90" s="145"/>
      <c r="J90" s="297"/>
      <c r="K90" s="154"/>
      <c r="L90" s="145"/>
      <c r="M90" s="145"/>
      <c r="N90" s="145"/>
      <c r="O90" s="298"/>
      <c r="P90" s="284"/>
      <c r="Q90" s="144"/>
      <c r="R90" s="144"/>
      <c r="S90" s="144"/>
    </row>
    <row r="91" spans="1:23" s="80" customFormat="1" ht="12.95" hidden="1" customHeight="1" outlineLevel="1" x14ac:dyDescent="0.2">
      <c r="A91" s="157"/>
      <c r="B91" s="76"/>
      <c r="C91" s="296"/>
      <c r="D91" s="145"/>
      <c r="E91" s="145"/>
      <c r="F91" s="145"/>
      <c r="G91" s="296"/>
      <c r="H91" s="145"/>
      <c r="I91" s="145"/>
      <c r="J91" s="297"/>
      <c r="K91" s="154"/>
      <c r="L91" s="145"/>
      <c r="M91" s="145"/>
      <c r="N91" s="145"/>
      <c r="O91" s="298"/>
      <c r="P91" s="284"/>
      <c r="Q91" s="144"/>
      <c r="R91" s="144"/>
      <c r="S91" s="144"/>
    </row>
    <row r="92" spans="1:23" s="80" customFormat="1" ht="12.95" hidden="1" customHeight="1" outlineLevel="1" x14ac:dyDescent="0.2">
      <c r="A92" s="157"/>
      <c r="B92" s="76"/>
      <c r="C92" s="296"/>
      <c r="D92" s="145"/>
      <c r="E92" s="145"/>
      <c r="F92" s="145"/>
      <c r="G92" s="296"/>
      <c r="H92" s="145"/>
      <c r="I92" s="145"/>
      <c r="J92" s="297"/>
      <c r="K92" s="154"/>
      <c r="L92" s="145"/>
      <c r="M92" s="145"/>
      <c r="N92" s="145"/>
      <c r="O92" s="298"/>
      <c r="P92" s="284"/>
      <c r="Q92" s="144"/>
      <c r="R92" s="144"/>
      <c r="S92" s="144"/>
    </row>
    <row r="93" spans="1:23" s="53" customFormat="1" ht="12.95" customHeight="1" collapsed="1" x14ac:dyDescent="0.2">
      <c r="A93" s="67" t="s">
        <v>121</v>
      </c>
      <c r="B93" s="86"/>
      <c r="C93" s="264"/>
      <c r="D93" s="144"/>
      <c r="E93" s="144"/>
      <c r="F93" s="144"/>
      <c r="G93" s="264"/>
      <c r="H93" s="144"/>
      <c r="I93" s="144"/>
      <c r="J93" s="265"/>
      <c r="K93" s="153"/>
      <c r="L93" s="144"/>
      <c r="M93" s="144"/>
      <c r="N93" s="144"/>
      <c r="O93" s="230"/>
      <c r="P93" s="275"/>
      <c r="Q93" s="144"/>
      <c r="R93" s="144"/>
      <c r="S93" s="144"/>
    </row>
    <row r="94" spans="1:23" s="73" customFormat="1" ht="12.95" customHeight="1" x14ac:dyDescent="0.2">
      <c r="A94" s="87" t="s">
        <v>47</v>
      </c>
      <c r="B94" s="109"/>
      <c r="C94" s="146">
        <v>821</v>
      </c>
      <c r="D94" s="147">
        <v>813</v>
      </c>
      <c r="E94" s="147">
        <v>815</v>
      </c>
      <c r="F94" s="147">
        <v>821</v>
      </c>
      <c r="G94" s="146">
        <v>855</v>
      </c>
      <c r="H94" s="147">
        <v>868</v>
      </c>
      <c r="I94" s="147">
        <v>881</v>
      </c>
      <c r="J94" s="147">
        <v>889</v>
      </c>
      <c r="K94" s="146"/>
      <c r="L94" s="147"/>
      <c r="M94" s="147"/>
      <c r="N94" s="147"/>
      <c r="O94" s="241"/>
      <c r="P94" s="240"/>
      <c r="Q94" s="143"/>
      <c r="R94" s="143"/>
      <c r="S94" s="143"/>
    </row>
    <row r="95" spans="1:23" s="73" customFormat="1" ht="12.95" customHeight="1" x14ac:dyDescent="0.2">
      <c r="B95" s="74"/>
      <c r="C95" s="268"/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8"/>
    </row>
    <row r="96" spans="1:23" s="73" customFormat="1" ht="12.95" customHeight="1" x14ac:dyDescent="0.2">
      <c r="A96" s="133"/>
      <c r="B96" s="158"/>
      <c r="C96" s="304"/>
      <c r="D96" s="304"/>
      <c r="E96" s="304"/>
      <c r="F96" s="304"/>
      <c r="G96" s="304"/>
      <c r="H96" s="304"/>
      <c r="I96" s="304"/>
      <c r="J96" s="304"/>
      <c r="K96" s="304"/>
      <c r="L96" s="304"/>
      <c r="M96" s="268"/>
      <c r="N96" s="268"/>
      <c r="O96" s="268"/>
      <c r="P96" s="268"/>
      <c r="Q96" s="268"/>
      <c r="R96" s="268"/>
      <c r="S96" s="268"/>
    </row>
    <row r="97" spans="1:19" s="73" customFormat="1" ht="12.95" customHeight="1" x14ac:dyDescent="0.2">
      <c r="A97" s="159"/>
      <c r="B97" s="158"/>
      <c r="C97" s="304"/>
      <c r="D97" s="304"/>
      <c r="E97" s="304"/>
      <c r="F97" s="304"/>
      <c r="G97" s="304"/>
      <c r="H97" s="304"/>
      <c r="I97" s="304"/>
      <c r="J97" s="304"/>
      <c r="K97" s="304"/>
      <c r="L97" s="304"/>
      <c r="M97" s="268"/>
      <c r="N97" s="268"/>
      <c r="O97" s="268"/>
      <c r="P97" s="268"/>
      <c r="Q97" s="268"/>
      <c r="R97" s="268"/>
      <c r="S97" s="268"/>
    </row>
    <row r="98" spans="1:19" s="73" customFormat="1" ht="12.95" customHeight="1" x14ac:dyDescent="0.2">
      <c r="A98" s="160"/>
      <c r="B98" s="158"/>
      <c r="C98" s="304"/>
      <c r="D98" s="304"/>
      <c r="E98" s="304"/>
      <c r="F98" s="304"/>
      <c r="G98" s="304"/>
      <c r="H98" s="304"/>
      <c r="I98" s="304"/>
      <c r="J98" s="304"/>
      <c r="K98" s="304"/>
      <c r="L98" s="304"/>
      <c r="M98" s="268"/>
      <c r="N98" s="268"/>
      <c r="O98" s="268"/>
      <c r="P98" s="268"/>
      <c r="Q98" s="268"/>
      <c r="R98" s="268"/>
      <c r="S98" s="268"/>
    </row>
    <row r="99" spans="1:19" s="73" customFormat="1" ht="12.95" customHeight="1" x14ac:dyDescent="0.2">
      <c r="A99" s="160"/>
      <c r="B99" s="158"/>
      <c r="C99" s="133"/>
      <c r="D99" s="133"/>
      <c r="E99" s="133"/>
      <c r="F99" s="133"/>
      <c r="G99" s="133"/>
      <c r="H99" s="133"/>
      <c r="I99" s="133"/>
      <c r="J99" s="133"/>
      <c r="K99" s="133"/>
      <c r="L99" s="133"/>
    </row>
    <row r="100" spans="1:19" s="73" customFormat="1" ht="12.95" customHeight="1" x14ac:dyDescent="0.2">
      <c r="A100" s="159"/>
      <c r="B100" s="158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</row>
    <row r="101" spans="1:19" s="73" customFormat="1" ht="12.95" customHeight="1" x14ac:dyDescent="0.2">
      <c r="A101" s="160"/>
      <c r="B101" s="158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</row>
    <row r="102" spans="1:19" s="73" customFormat="1" ht="12.95" customHeight="1" x14ac:dyDescent="0.2">
      <c r="A102" s="160"/>
      <c r="B102" s="158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</row>
    <row r="103" spans="1:19" s="73" customFormat="1" ht="12.95" customHeight="1" x14ac:dyDescent="0.2">
      <c r="A103" s="161"/>
      <c r="B103" s="158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</row>
    <row r="104" spans="1:19" s="73" customFormat="1" ht="12.95" customHeight="1" x14ac:dyDescent="0.2">
      <c r="A104" s="161"/>
      <c r="B104" s="158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</row>
    <row r="105" spans="1:19" s="73" customFormat="1" ht="12.95" customHeight="1" x14ac:dyDescent="0.2">
      <c r="A105" s="160"/>
      <c r="B105" s="158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</row>
    <row r="106" spans="1:19" s="73" customFormat="1" ht="12.95" customHeight="1" x14ac:dyDescent="0.2">
      <c r="A106" s="162"/>
      <c r="B106" s="158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</row>
    <row r="107" spans="1:19" s="73" customFormat="1" ht="12.95" customHeight="1" x14ac:dyDescent="0.2">
      <c r="A107" s="133"/>
      <c r="B107" s="158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</row>
    <row r="108" spans="1:19" s="73" customFormat="1" ht="12.95" customHeight="1" x14ac:dyDescent="0.2">
      <c r="A108" s="133"/>
      <c r="B108" s="158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</row>
    <row r="109" spans="1:19" s="73" customFormat="1" ht="12.95" customHeight="1" x14ac:dyDescent="0.2">
      <c r="A109" s="133"/>
      <c r="B109" s="158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</row>
    <row r="110" spans="1:19" s="73" customFormat="1" ht="12.95" customHeight="1" x14ac:dyDescent="0.2">
      <c r="A110" s="133"/>
      <c r="B110" s="158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</row>
    <row r="111" spans="1:19" s="73" customFormat="1" ht="12.95" customHeight="1" x14ac:dyDescent="0.2">
      <c r="A111" s="133"/>
      <c r="B111" s="158"/>
      <c r="C111" s="133"/>
      <c r="D111" s="133"/>
      <c r="E111" s="133"/>
      <c r="F111" s="133"/>
      <c r="G111" s="133"/>
      <c r="H111" s="163"/>
      <c r="I111" s="163"/>
      <c r="J111" s="163"/>
      <c r="K111" s="163"/>
      <c r="L111" s="133"/>
    </row>
    <row r="112" spans="1:19" s="73" customFormat="1" ht="12.95" customHeight="1" x14ac:dyDescent="0.2">
      <c r="A112" s="133"/>
      <c r="B112" s="158"/>
      <c r="C112" s="133"/>
      <c r="D112" s="133"/>
      <c r="E112" s="133"/>
      <c r="F112" s="133"/>
      <c r="G112" s="133"/>
      <c r="H112" s="163"/>
      <c r="I112" s="163"/>
      <c r="J112" s="163"/>
      <c r="K112" s="163"/>
      <c r="L112" s="133"/>
    </row>
    <row r="113" spans="1:12" s="73" customFormat="1" ht="12.95" customHeight="1" x14ac:dyDescent="0.2">
      <c r="A113" s="133"/>
      <c r="B113" s="158"/>
      <c r="C113" s="133"/>
      <c r="D113" s="133"/>
      <c r="E113" s="133"/>
      <c r="F113" s="133"/>
      <c r="G113" s="133"/>
      <c r="H113" s="163"/>
      <c r="I113" s="163"/>
      <c r="J113" s="163"/>
      <c r="K113" s="163"/>
      <c r="L113" s="133"/>
    </row>
    <row r="114" spans="1:12" s="73" customFormat="1" ht="12.95" customHeight="1" x14ac:dyDescent="0.2">
      <c r="A114" s="133"/>
      <c r="B114" s="158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</row>
    <row r="115" spans="1:12" s="73" customFormat="1" ht="12.95" customHeight="1" x14ac:dyDescent="0.2">
      <c r="A115" s="133"/>
      <c r="B115" s="158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</row>
    <row r="116" spans="1:12" s="73" customFormat="1" ht="12.95" customHeight="1" x14ac:dyDescent="0.2">
      <c r="B116" s="74"/>
    </row>
    <row r="117" spans="1:12" s="73" customFormat="1" ht="12.95" customHeight="1" x14ac:dyDescent="0.2">
      <c r="B117" s="74"/>
    </row>
    <row r="118" spans="1:12" s="73" customFormat="1" ht="12.95" customHeight="1" x14ac:dyDescent="0.2">
      <c r="B118" s="74"/>
    </row>
    <row r="119" spans="1:12" s="73" customFormat="1" ht="12.95" customHeight="1" x14ac:dyDescent="0.2">
      <c r="B119" s="74"/>
    </row>
    <row r="120" spans="1:12" s="73" customFormat="1" ht="12.95" customHeight="1" x14ac:dyDescent="0.2">
      <c r="B120" s="74"/>
    </row>
    <row r="121" spans="1:12" s="73" customFormat="1" ht="12.95" customHeight="1" x14ac:dyDescent="0.2">
      <c r="B121" s="74"/>
    </row>
    <row r="122" spans="1:12" s="73" customFormat="1" ht="12.95" customHeight="1" x14ac:dyDescent="0.2">
      <c r="B122" s="74"/>
    </row>
    <row r="123" spans="1:12" s="73" customFormat="1" ht="12.95" customHeight="1" x14ac:dyDescent="0.2">
      <c r="B123" s="74"/>
    </row>
    <row r="124" spans="1:12" s="73" customFormat="1" ht="12.95" customHeight="1" x14ac:dyDescent="0.2">
      <c r="B124" s="74"/>
    </row>
    <row r="125" spans="1:12" s="73" customFormat="1" ht="12.95" customHeight="1" x14ac:dyDescent="0.2">
      <c r="B125" s="74"/>
    </row>
    <row r="126" spans="1:12" s="73" customFormat="1" ht="12.95" customHeight="1" x14ac:dyDescent="0.2">
      <c r="B126" s="74"/>
    </row>
    <row r="127" spans="1:12" s="73" customFormat="1" ht="12.95" customHeight="1" x14ac:dyDescent="0.2">
      <c r="B127" s="74"/>
    </row>
    <row r="128" spans="1:12" s="73" customFormat="1" ht="12.95" customHeight="1" x14ac:dyDescent="0.2">
      <c r="B128" s="74"/>
    </row>
    <row r="129" spans="2:2" s="73" customFormat="1" ht="12.95" customHeight="1" x14ac:dyDescent="0.2">
      <c r="B129" s="74"/>
    </row>
    <row r="130" spans="2:2" s="73" customFormat="1" ht="12.95" customHeight="1" x14ac:dyDescent="0.2">
      <c r="B130" s="74"/>
    </row>
    <row r="131" spans="2:2" s="73" customFormat="1" ht="12.95" customHeight="1" x14ac:dyDescent="0.2">
      <c r="B131" s="74"/>
    </row>
    <row r="132" spans="2:2" s="73" customFormat="1" ht="12.95" customHeight="1" x14ac:dyDescent="0.2">
      <c r="B132" s="74"/>
    </row>
    <row r="133" spans="2:2" s="73" customFormat="1" ht="12.95" customHeight="1" x14ac:dyDescent="0.2">
      <c r="B133" s="74"/>
    </row>
    <row r="134" spans="2:2" s="73" customFormat="1" ht="12.95" customHeight="1" x14ac:dyDescent="0.2">
      <c r="B134" s="74"/>
    </row>
    <row r="135" spans="2:2" s="73" customFormat="1" ht="12.95" customHeight="1" x14ac:dyDescent="0.2">
      <c r="B135" s="74"/>
    </row>
    <row r="136" spans="2:2" s="73" customFormat="1" ht="12.95" customHeight="1" x14ac:dyDescent="0.2">
      <c r="B136" s="74"/>
    </row>
    <row r="137" spans="2:2" s="73" customFormat="1" ht="12.95" customHeight="1" x14ac:dyDescent="0.2">
      <c r="B137" s="74"/>
    </row>
    <row r="138" spans="2:2" s="73" customFormat="1" ht="12.95" customHeight="1" x14ac:dyDescent="0.2">
      <c r="B138" s="74"/>
    </row>
    <row r="139" spans="2:2" s="73" customFormat="1" ht="12.95" customHeight="1" x14ac:dyDescent="0.2">
      <c r="B139" s="74"/>
    </row>
    <row r="140" spans="2:2" s="73" customFormat="1" ht="12.95" customHeight="1" x14ac:dyDescent="0.2">
      <c r="B140" s="74"/>
    </row>
    <row r="141" spans="2:2" s="73" customFormat="1" ht="12.95" customHeight="1" x14ac:dyDescent="0.2">
      <c r="B141" s="74"/>
    </row>
    <row r="142" spans="2:2" s="73" customFormat="1" ht="12.95" customHeight="1" x14ac:dyDescent="0.2">
      <c r="B142" s="74"/>
    </row>
    <row r="143" spans="2:2" s="73" customFormat="1" ht="12.95" customHeight="1" x14ac:dyDescent="0.2">
      <c r="B143" s="74"/>
    </row>
    <row r="144" spans="2:2" s="73" customFormat="1" ht="12.95" customHeight="1" x14ac:dyDescent="0.2">
      <c r="B144" s="74"/>
    </row>
    <row r="145" spans="2:2" s="73" customFormat="1" ht="12.95" customHeight="1" x14ac:dyDescent="0.2">
      <c r="B145" s="74"/>
    </row>
  </sheetData>
  <pageMargins left="0.5" right="0.41" top="1.3779527559055118" bottom="0.59055118110236227" header="0.47244094488188981" footer="0.27559055118110237"/>
  <pageSetup paperSize="9" scale="62" orientation="portrait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DDBE6-D840-4810-8000-6B78397C8B6C}">
  <sheetPr codeName="Sheet10">
    <tabColor theme="0" tint="-0.499984740745262"/>
    <pageSetUpPr fitToPage="1"/>
  </sheetPr>
  <dimension ref="A1:S81"/>
  <sheetViews>
    <sheetView showGridLines="0" zoomScaleNormal="100" workbookViewId="0">
      <pane ySplit="4" topLeftCell="A5" activePane="bottomLeft" state="frozen"/>
      <selection activeCell="L17" sqref="L17"/>
      <selection pane="bottomLeft" activeCell="K30" sqref="K30"/>
    </sheetView>
  </sheetViews>
  <sheetFormatPr defaultColWidth="11.42578125" defaultRowHeight="12.95" customHeight="1" x14ac:dyDescent="0.2"/>
  <cols>
    <col min="1" max="1" width="19.7109375" style="3" customWidth="1"/>
    <col min="2" max="2" width="8.7109375" style="2" customWidth="1"/>
    <col min="3" max="14" width="6.7109375" style="3" customWidth="1"/>
    <col min="15" max="16" width="1.42578125" style="3" customWidth="1"/>
    <col min="17" max="19" width="8.7109375" style="3" customWidth="1"/>
    <col min="20" max="16384" width="11.42578125" style="3"/>
  </cols>
  <sheetData>
    <row r="1" spans="1:19" s="56" customFormat="1" ht="27.95" customHeight="1" x14ac:dyDescent="0.2">
      <c r="A1" s="54" t="s">
        <v>3</v>
      </c>
      <c r="B1" s="55"/>
    </row>
    <row r="2" spans="1:19" s="57" customFormat="1" ht="12.95" customHeight="1" x14ac:dyDescent="0.2">
      <c r="B2" s="58"/>
    </row>
    <row r="3" spans="1:19" s="53" customFormat="1" ht="12.95" customHeight="1" x14ac:dyDescent="0.2">
      <c r="A3" s="59"/>
      <c r="B3" s="60"/>
      <c r="C3" s="228">
        <v>2017</v>
      </c>
      <c r="D3" s="228">
        <v>2017</v>
      </c>
      <c r="E3" s="228">
        <v>2017</v>
      </c>
      <c r="F3" s="229">
        <v>2017</v>
      </c>
      <c r="G3" s="228">
        <v>2018</v>
      </c>
      <c r="H3" s="228">
        <v>2018</v>
      </c>
      <c r="I3" s="228">
        <v>2018</v>
      </c>
      <c r="J3" s="229">
        <v>2018</v>
      </c>
      <c r="K3" s="228">
        <v>2019</v>
      </c>
      <c r="L3" s="228">
        <v>2019</v>
      </c>
      <c r="M3" s="228">
        <v>2019</v>
      </c>
      <c r="N3" s="228">
        <v>2019</v>
      </c>
      <c r="O3" s="230"/>
      <c r="P3" s="231"/>
      <c r="Q3" s="335">
        <v>2017</v>
      </c>
      <c r="R3" s="228">
        <v>2018</v>
      </c>
      <c r="S3" s="229">
        <v>2019</v>
      </c>
    </row>
    <row r="4" spans="1:19" s="53" customFormat="1" ht="12.95" customHeight="1" x14ac:dyDescent="0.2">
      <c r="A4" s="62" t="s">
        <v>13</v>
      </c>
      <c r="B4" s="63" t="s">
        <v>87</v>
      </c>
      <c r="C4" s="235" t="s">
        <v>7</v>
      </c>
      <c r="D4" s="235" t="s">
        <v>10</v>
      </c>
      <c r="E4" s="235" t="s">
        <v>9</v>
      </c>
      <c r="F4" s="235" t="s">
        <v>8</v>
      </c>
      <c r="G4" s="236" t="s">
        <v>7</v>
      </c>
      <c r="H4" s="235" t="s">
        <v>10</v>
      </c>
      <c r="I4" s="235" t="s">
        <v>9</v>
      </c>
      <c r="J4" s="237" t="s">
        <v>8</v>
      </c>
      <c r="K4" s="235" t="s">
        <v>7</v>
      </c>
      <c r="L4" s="235" t="s">
        <v>10</v>
      </c>
      <c r="M4" s="235" t="s">
        <v>9</v>
      </c>
      <c r="N4" s="235" t="s">
        <v>8</v>
      </c>
      <c r="O4" s="230"/>
      <c r="P4" s="231"/>
      <c r="Q4" s="236" t="s">
        <v>89</v>
      </c>
      <c r="R4" s="235" t="s">
        <v>89</v>
      </c>
      <c r="S4" s="237" t="s">
        <v>89</v>
      </c>
    </row>
    <row r="5" spans="1:19" s="57" customFormat="1" ht="8.1" customHeight="1" x14ac:dyDescent="0.2">
      <c r="A5" s="64"/>
      <c r="B5" s="65"/>
      <c r="C5" s="240"/>
      <c r="D5" s="240"/>
      <c r="E5" s="240"/>
      <c r="F5" s="240"/>
      <c r="G5" s="241"/>
      <c r="H5" s="240"/>
      <c r="I5" s="240"/>
      <c r="J5" s="242"/>
      <c r="K5" s="240"/>
      <c r="L5" s="240"/>
      <c r="M5" s="240"/>
      <c r="N5" s="240"/>
      <c r="O5" s="241"/>
      <c r="P5" s="242"/>
      <c r="Q5" s="241"/>
      <c r="R5" s="240"/>
      <c r="S5" s="242"/>
    </row>
    <row r="6" spans="1:19" s="57" customFormat="1" ht="12.95" customHeight="1" x14ac:dyDescent="0.2">
      <c r="A6" s="117" t="s">
        <v>47</v>
      </c>
      <c r="B6" s="65"/>
      <c r="C6" s="143">
        <v>259</v>
      </c>
      <c r="D6" s="143">
        <v>282</v>
      </c>
      <c r="E6" s="143">
        <v>286</v>
      </c>
      <c r="F6" s="244">
        <v>292</v>
      </c>
      <c r="G6" s="143">
        <v>302</v>
      </c>
      <c r="H6" s="143">
        <v>335</v>
      </c>
      <c r="I6" s="143">
        <v>342</v>
      </c>
      <c r="J6" s="244">
        <v>350</v>
      </c>
      <c r="K6" s="215"/>
      <c r="L6" s="143" t="s">
        <v>169</v>
      </c>
      <c r="M6" s="143" t="s">
        <v>169</v>
      </c>
      <c r="N6" s="143" t="s">
        <v>169</v>
      </c>
      <c r="O6" s="241"/>
      <c r="P6" s="242"/>
      <c r="Q6" s="215">
        <v>1119</v>
      </c>
      <c r="R6" s="143">
        <v>1329</v>
      </c>
      <c r="S6" s="244" t="s">
        <v>169</v>
      </c>
    </row>
    <row r="7" spans="1:19" s="57" customFormat="1" ht="12.95" customHeight="1" x14ac:dyDescent="0.2">
      <c r="A7" s="117" t="s">
        <v>104</v>
      </c>
      <c r="B7" s="65"/>
      <c r="C7" s="143">
        <v>0</v>
      </c>
      <c r="D7" s="143">
        <v>0</v>
      </c>
      <c r="E7" s="143">
        <v>0</v>
      </c>
      <c r="F7" s="244">
        <v>0</v>
      </c>
      <c r="G7" s="143">
        <v>0</v>
      </c>
      <c r="H7" s="143">
        <v>0</v>
      </c>
      <c r="I7" s="143">
        <v>0</v>
      </c>
      <c r="J7" s="143">
        <v>0</v>
      </c>
      <c r="K7" s="215"/>
      <c r="L7" s="143"/>
      <c r="M7" s="143"/>
      <c r="N7" s="143"/>
      <c r="O7" s="241"/>
      <c r="P7" s="242"/>
      <c r="Q7" s="215">
        <v>0</v>
      </c>
      <c r="R7" s="143">
        <v>0</v>
      </c>
      <c r="S7" s="244" t="s">
        <v>169</v>
      </c>
    </row>
    <row r="8" spans="1:19" s="53" customFormat="1" ht="12.95" customHeight="1" x14ac:dyDescent="0.2">
      <c r="A8" s="97" t="s">
        <v>48</v>
      </c>
      <c r="B8" s="103"/>
      <c r="C8" s="291">
        <v>259</v>
      </c>
      <c r="D8" s="291">
        <v>282</v>
      </c>
      <c r="E8" s="291">
        <v>286</v>
      </c>
      <c r="F8" s="293">
        <v>292</v>
      </c>
      <c r="G8" s="291">
        <v>302</v>
      </c>
      <c r="H8" s="291">
        <v>335</v>
      </c>
      <c r="I8" s="291">
        <v>342</v>
      </c>
      <c r="J8" s="291">
        <v>350</v>
      </c>
      <c r="K8" s="292"/>
      <c r="L8" s="291" t="s">
        <v>169</v>
      </c>
      <c r="M8" s="291" t="s">
        <v>169</v>
      </c>
      <c r="N8" s="291" t="s">
        <v>169</v>
      </c>
      <c r="O8" s="230"/>
      <c r="P8" s="231"/>
      <c r="Q8" s="292">
        <v>1119</v>
      </c>
      <c r="R8" s="291">
        <v>1329</v>
      </c>
      <c r="S8" s="293" t="s">
        <v>169</v>
      </c>
    </row>
    <row r="9" spans="1:19" s="73" customFormat="1" ht="12.95" customHeight="1" x14ac:dyDescent="0.2">
      <c r="A9" s="81" t="s">
        <v>49</v>
      </c>
      <c r="B9" s="104"/>
      <c r="C9" s="143">
        <v>52</v>
      </c>
      <c r="D9" s="143">
        <v>55</v>
      </c>
      <c r="E9" s="143">
        <v>59</v>
      </c>
      <c r="F9" s="244">
        <v>57</v>
      </c>
      <c r="G9" s="143">
        <v>55</v>
      </c>
      <c r="H9" s="143">
        <v>63</v>
      </c>
      <c r="I9" s="143">
        <v>70</v>
      </c>
      <c r="J9" s="143">
        <v>61</v>
      </c>
      <c r="K9" s="215"/>
      <c r="L9" s="143"/>
      <c r="M9" s="143"/>
      <c r="N9" s="143"/>
      <c r="O9" s="241"/>
      <c r="P9" s="242"/>
      <c r="Q9" s="215">
        <v>223</v>
      </c>
      <c r="R9" s="143">
        <v>249</v>
      </c>
      <c r="S9" s="244" t="s">
        <v>169</v>
      </c>
    </row>
    <row r="10" spans="1:19" s="73" customFormat="1" ht="12.95" customHeight="1" x14ac:dyDescent="0.2">
      <c r="A10" s="81" t="s">
        <v>50</v>
      </c>
      <c r="B10" s="104"/>
      <c r="C10" s="143">
        <v>123</v>
      </c>
      <c r="D10" s="143">
        <v>138</v>
      </c>
      <c r="E10" s="143">
        <v>160</v>
      </c>
      <c r="F10" s="244">
        <v>174</v>
      </c>
      <c r="G10" s="143">
        <v>170</v>
      </c>
      <c r="H10" s="143">
        <v>198</v>
      </c>
      <c r="I10" s="143">
        <v>211</v>
      </c>
      <c r="J10" s="143">
        <v>243</v>
      </c>
      <c r="K10" s="215"/>
      <c r="L10" s="143"/>
      <c r="M10" s="143"/>
      <c r="N10" s="143"/>
      <c r="O10" s="241"/>
      <c r="P10" s="242"/>
      <c r="Q10" s="215">
        <v>595</v>
      </c>
      <c r="R10" s="143">
        <v>822</v>
      </c>
      <c r="S10" s="244" t="s">
        <v>169</v>
      </c>
    </row>
    <row r="11" spans="1:19" s="73" customFormat="1" ht="12.95" customHeight="1" x14ac:dyDescent="0.2">
      <c r="A11" s="81" t="s">
        <v>51</v>
      </c>
      <c r="B11" s="104"/>
      <c r="C11" s="143">
        <v>5</v>
      </c>
      <c r="D11" s="143">
        <v>4</v>
      </c>
      <c r="E11" s="143">
        <v>5</v>
      </c>
      <c r="F11" s="244">
        <v>6</v>
      </c>
      <c r="G11" s="143">
        <v>5</v>
      </c>
      <c r="H11" s="143">
        <v>8</v>
      </c>
      <c r="I11" s="143">
        <v>8</v>
      </c>
      <c r="J11" s="143">
        <v>9</v>
      </c>
      <c r="K11" s="146"/>
      <c r="L11" s="143"/>
      <c r="M11" s="143"/>
      <c r="N11" s="143"/>
      <c r="O11" s="241"/>
      <c r="P11" s="242"/>
      <c r="Q11" s="215">
        <v>20</v>
      </c>
      <c r="R11" s="143">
        <v>30</v>
      </c>
      <c r="S11" s="244" t="s">
        <v>169</v>
      </c>
    </row>
    <row r="12" spans="1:19" s="83" customFormat="1" ht="12.95" customHeight="1" x14ac:dyDescent="0.2">
      <c r="A12" s="85" t="s">
        <v>129</v>
      </c>
      <c r="B12" s="108"/>
      <c r="C12" s="247">
        <v>439</v>
      </c>
      <c r="D12" s="247">
        <v>479</v>
      </c>
      <c r="E12" s="247">
        <v>510</v>
      </c>
      <c r="F12" s="247">
        <v>529</v>
      </c>
      <c r="G12" s="248">
        <v>532</v>
      </c>
      <c r="H12" s="247">
        <v>604</v>
      </c>
      <c r="I12" s="247">
        <v>631</v>
      </c>
      <c r="J12" s="249">
        <v>663</v>
      </c>
      <c r="K12" s="247"/>
      <c r="L12" s="247" t="s">
        <v>169</v>
      </c>
      <c r="M12" s="247" t="s">
        <v>169</v>
      </c>
      <c r="N12" s="247" t="s">
        <v>169</v>
      </c>
      <c r="O12" s="230"/>
      <c r="P12" s="231"/>
      <c r="Q12" s="248">
        <v>1957</v>
      </c>
      <c r="R12" s="247">
        <v>2430</v>
      </c>
      <c r="S12" s="249" t="s">
        <v>169</v>
      </c>
    </row>
    <row r="13" spans="1:19" s="73" customFormat="1" ht="17.45" customHeight="1" x14ac:dyDescent="0.2">
      <c r="A13" s="92"/>
      <c r="B13" s="74"/>
      <c r="C13" s="250" t="s">
        <v>169</v>
      </c>
      <c r="D13" s="250" t="s">
        <v>169</v>
      </c>
      <c r="E13" s="250" t="s">
        <v>169</v>
      </c>
      <c r="F13" s="336" t="s">
        <v>169</v>
      </c>
      <c r="G13" s="250" t="s">
        <v>169</v>
      </c>
      <c r="H13" s="250" t="s">
        <v>169</v>
      </c>
      <c r="I13" s="250" t="s">
        <v>169</v>
      </c>
      <c r="J13" s="336" t="s">
        <v>169</v>
      </c>
      <c r="K13" s="250"/>
      <c r="L13" s="250" t="s">
        <v>169</v>
      </c>
      <c r="M13" s="250" t="s">
        <v>169</v>
      </c>
      <c r="N13" s="250" t="s">
        <v>169</v>
      </c>
      <c r="O13" s="240"/>
      <c r="P13" s="240"/>
      <c r="Q13" s="250" t="s">
        <v>169</v>
      </c>
      <c r="R13" s="250" t="s">
        <v>169</v>
      </c>
      <c r="S13" s="336" t="s">
        <v>169</v>
      </c>
    </row>
    <row r="14" spans="1:19" s="83" customFormat="1" ht="12.95" customHeight="1" x14ac:dyDescent="0.2">
      <c r="A14" s="127" t="s">
        <v>165</v>
      </c>
      <c r="B14" s="128"/>
      <c r="C14" s="337">
        <v>147</v>
      </c>
      <c r="D14" s="337">
        <v>171</v>
      </c>
      <c r="E14" s="337">
        <v>175</v>
      </c>
      <c r="F14" s="337">
        <v>159</v>
      </c>
      <c r="G14" s="338">
        <v>178</v>
      </c>
      <c r="H14" s="337">
        <v>205</v>
      </c>
      <c r="I14" s="337">
        <v>231</v>
      </c>
      <c r="J14" s="339">
        <v>203</v>
      </c>
      <c r="K14" s="337"/>
      <c r="L14" s="337" t="s">
        <v>169</v>
      </c>
      <c r="M14" s="337" t="s">
        <v>169</v>
      </c>
      <c r="N14" s="337" t="s">
        <v>169</v>
      </c>
      <c r="O14" s="241"/>
      <c r="P14" s="242"/>
      <c r="Q14" s="338">
        <v>652</v>
      </c>
      <c r="R14" s="337">
        <v>817</v>
      </c>
      <c r="S14" s="339" t="s">
        <v>169</v>
      </c>
    </row>
    <row r="15" spans="1:19" s="83" customFormat="1" ht="12.95" customHeight="1" x14ac:dyDescent="0.2">
      <c r="A15" s="53"/>
      <c r="B15" s="129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240"/>
      <c r="P15" s="240"/>
      <c r="Q15" s="143"/>
      <c r="R15" s="143"/>
      <c r="S15" s="143"/>
    </row>
    <row r="16" spans="1:19" s="83" customFormat="1" ht="12.95" customHeight="1" x14ac:dyDescent="0.2">
      <c r="A16" s="53"/>
      <c r="B16" s="129"/>
      <c r="C16" s="143"/>
      <c r="D16" s="143"/>
      <c r="E16" s="143"/>
      <c r="F16" s="143"/>
      <c r="G16" s="143"/>
      <c r="H16" s="143"/>
      <c r="I16" s="143"/>
      <c r="J16" s="250"/>
      <c r="K16" s="262"/>
      <c r="L16" s="143"/>
      <c r="M16" s="143"/>
      <c r="N16" s="143"/>
      <c r="O16" s="240"/>
      <c r="P16" s="240"/>
      <c r="Q16" s="143"/>
      <c r="R16" s="143"/>
      <c r="S16" s="143"/>
    </row>
    <row r="17" spans="1:19" s="83" customFormat="1" ht="12.95" customHeight="1" x14ac:dyDescent="0.2">
      <c r="A17" s="130" t="s">
        <v>155</v>
      </c>
      <c r="B17" s="60"/>
      <c r="C17" s="148">
        <v>147</v>
      </c>
      <c r="D17" s="148">
        <v>171</v>
      </c>
      <c r="E17" s="148">
        <v>175</v>
      </c>
      <c r="F17" s="289">
        <v>159</v>
      </c>
      <c r="G17" s="148">
        <v>178</v>
      </c>
      <c r="H17" s="148">
        <v>205</v>
      </c>
      <c r="I17" s="148">
        <v>231</v>
      </c>
      <c r="J17" s="148">
        <v>203</v>
      </c>
      <c r="K17" s="290"/>
      <c r="L17" s="148" t="s">
        <v>169</v>
      </c>
      <c r="M17" s="148" t="s">
        <v>169</v>
      </c>
      <c r="N17" s="289" t="s">
        <v>169</v>
      </c>
      <c r="O17" s="230"/>
      <c r="P17" s="231"/>
      <c r="Q17" s="290">
        <v>652</v>
      </c>
      <c r="R17" s="148">
        <v>817</v>
      </c>
      <c r="S17" s="289" t="s">
        <v>169</v>
      </c>
    </row>
    <row r="18" spans="1:19" s="83" customFormat="1" ht="12.95" customHeight="1" x14ac:dyDescent="0.2">
      <c r="A18" s="126" t="s">
        <v>163</v>
      </c>
      <c r="B18" s="86"/>
      <c r="C18" s="143"/>
      <c r="D18" s="143"/>
      <c r="E18" s="143"/>
      <c r="F18" s="244"/>
      <c r="G18" s="143"/>
      <c r="H18" s="143"/>
      <c r="I18" s="143"/>
      <c r="J18" s="143"/>
      <c r="K18" s="215"/>
      <c r="L18" s="143" t="s">
        <v>169</v>
      </c>
      <c r="M18" s="143" t="s">
        <v>169</v>
      </c>
      <c r="N18" s="143" t="s">
        <v>169</v>
      </c>
      <c r="O18" s="241"/>
      <c r="P18" s="242"/>
      <c r="Q18" s="215"/>
      <c r="R18" s="143"/>
      <c r="S18" s="244" t="s">
        <v>169</v>
      </c>
    </row>
    <row r="19" spans="1:19" s="83" customFormat="1" ht="12.95" customHeight="1" x14ac:dyDescent="0.2">
      <c r="A19" s="131" t="s">
        <v>164</v>
      </c>
      <c r="B19" s="132"/>
      <c r="C19" s="282"/>
      <c r="D19" s="282"/>
      <c r="E19" s="282"/>
      <c r="F19" s="283"/>
      <c r="G19" s="282"/>
      <c r="H19" s="282"/>
      <c r="I19" s="282"/>
      <c r="J19" s="282"/>
      <c r="K19" s="281"/>
      <c r="L19" s="282" t="s">
        <v>169</v>
      </c>
      <c r="M19" s="282" t="s">
        <v>169</v>
      </c>
      <c r="N19" s="283" t="s">
        <v>169</v>
      </c>
      <c r="O19" s="275"/>
      <c r="P19" s="231"/>
      <c r="Q19" s="281"/>
      <c r="R19" s="282"/>
      <c r="S19" s="283" t="s">
        <v>169</v>
      </c>
    </row>
    <row r="20" spans="1:19" s="83" customFormat="1" ht="12.95" customHeight="1" x14ac:dyDescent="0.2">
      <c r="A20" s="53"/>
      <c r="B20" s="129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240"/>
      <c r="P20" s="240"/>
      <c r="Q20" s="143"/>
      <c r="R20" s="143"/>
      <c r="S20" s="143"/>
    </row>
    <row r="21" spans="1:19" s="83" customFormat="1" ht="12.95" customHeight="1" x14ac:dyDescent="0.2">
      <c r="A21" s="98" t="s">
        <v>160</v>
      </c>
      <c r="B21" s="105"/>
      <c r="C21" s="148">
        <v>29</v>
      </c>
      <c r="D21" s="148">
        <v>23</v>
      </c>
      <c r="E21" s="148">
        <v>25</v>
      </c>
      <c r="F21" s="148">
        <v>37</v>
      </c>
      <c r="G21" s="290">
        <v>22</v>
      </c>
      <c r="H21" s="148">
        <v>38</v>
      </c>
      <c r="I21" s="148">
        <v>43</v>
      </c>
      <c r="J21" s="148">
        <v>41</v>
      </c>
      <c r="K21" s="290"/>
      <c r="L21" s="148" t="s">
        <v>169</v>
      </c>
      <c r="M21" s="148" t="s">
        <v>169</v>
      </c>
      <c r="N21" s="289" t="s">
        <v>169</v>
      </c>
      <c r="O21" s="230"/>
      <c r="P21" s="231"/>
      <c r="Q21" s="290">
        <v>114</v>
      </c>
      <c r="R21" s="148">
        <v>144</v>
      </c>
      <c r="S21" s="289" t="s">
        <v>169</v>
      </c>
    </row>
    <row r="22" spans="1:19" s="83" customFormat="1" ht="12.95" customHeight="1" x14ac:dyDescent="0.2">
      <c r="A22" s="81" t="s">
        <v>113</v>
      </c>
      <c r="B22" s="106"/>
      <c r="C22" s="143">
        <v>0</v>
      </c>
      <c r="D22" s="143">
        <v>0</v>
      </c>
      <c r="E22" s="143">
        <v>0</v>
      </c>
      <c r="F22" s="143">
        <v>0</v>
      </c>
      <c r="G22" s="215">
        <v>0</v>
      </c>
      <c r="H22" s="143">
        <v>0</v>
      </c>
      <c r="I22" s="143">
        <v>0</v>
      </c>
      <c r="J22" s="143">
        <v>0</v>
      </c>
      <c r="K22" s="215"/>
      <c r="L22" s="143" t="s">
        <v>169</v>
      </c>
      <c r="M22" s="143" t="s">
        <v>169</v>
      </c>
      <c r="N22" s="143" t="s">
        <v>169</v>
      </c>
      <c r="O22" s="241"/>
      <c r="P22" s="242"/>
      <c r="Q22" s="215">
        <v>0</v>
      </c>
      <c r="R22" s="143">
        <v>0</v>
      </c>
      <c r="S22" s="244" t="s">
        <v>169</v>
      </c>
    </row>
    <row r="23" spans="1:19" s="83" customFormat="1" ht="12.95" customHeight="1" x14ac:dyDescent="0.2">
      <c r="A23" s="81" t="s">
        <v>161</v>
      </c>
      <c r="B23" s="106"/>
      <c r="C23" s="143">
        <v>0</v>
      </c>
      <c r="D23" s="143">
        <v>0</v>
      </c>
      <c r="E23" s="143">
        <v>0</v>
      </c>
      <c r="F23" s="143">
        <v>0</v>
      </c>
      <c r="G23" s="146">
        <v>0</v>
      </c>
      <c r="H23" s="143">
        <v>0</v>
      </c>
      <c r="I23" s="143">
        <v>0</v>
      </c>
      <c r="J23" s="143">
        <v>0</v>
      </c>
      <c r="K23" s="146"/>
      <c r="L23" s="143" t="s">
        <v>169</v>
      </c>
      <c r="M23" s="143" t="s">
        <v>169</v>
      </c>
      <c r="N23" s="143" t="s">
        <v>169</v>
      </c>
      <c r="O23" s="241"/>
      <c r="P23" s="242"/>
      <c r="Q23" s="215">
        <v>0</v>
      </c>
      <c r="R23" s="143">
        <v>0</v>
      </c>
      <c r="S23" s="244" t="s">
        <v>169</v>
      </c>
    </row>
    <row r="24" spans="1:19" s="83" customFormat="1" ht="12.95" customHeight="1" x14ac:dyDescent="0.2">
      <c r="A24" s="85" t="s">
        <v>134</v>
      </c>
      <c r="B24" s="108"/>
      <c r="C24" s="248">
        <v>29</v>
      </c>
      <c r="D24" s="247">
        <v>23</v>
      </c>
      <c r="E24" s="247">
        <v>25</v>
      </c>
      <c r="F24" s="249">
        <v>37</v>
      </c>
      <c r="G24" s="247">
        <v>22</v>
      </c>
      <c r="H24" s="247">
        <v>38</v>
      </c>
      <c r="I24" s="247">
        <v>43</v>
      </c>
      <c r="J24" s="249">
        <v>41</v>
      </c>
      <c r="K24" s="248"/>
      <c r="L24" s="247" t="s">
        <v>169</v>
      </c>
      <c r="M24" s="247" t="s">
        <v>169</v>
      </c>
      <c r="N24" s="249" t="s">
        <v>169</v>
      </c>
      <c r="O24" s="241"/>
      <c r="P24" s="242"/>
      <c r="Q24" s="248">
        <v>114</v>
      </c>
      <c r="R24" s="247">
        <v>144</v>
      </c>
      <c r="S24" s="249" t="s">
        <v>169</v>
      </c>
    </row>
    <row r="25" spans="1:19" s="73" customFormat="1" ht="17.45" customHeight="1" x14ac:dyDescent="0.2">
      <c r="A25" s="92"/>
      <c r="B25" s="74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40"/>
      <c r="P25" s="240"/>
      <c r="Q25" s="250"/>
      <c r="R25" s="250"/>
      <c r="S25" s="250"/>
    </row>
    <row r="26" spans="1:19" s="73" customFormat="1" ht="10.9" customHeight="1" x14ac:dyDescent="0.2">
      <c r="A26" s="92"/>
      <c r="B26" s="74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40"/>
      <c r="P26" s="240"/>
      <c r="Q26" s="250"/>
      <c r="R26" s="250"/>
      <c r="S26" s="250"/>
    </row>
    <row r="27" spans="1:19" s="5" customFormat="1" ht="12.95" customHeight="1" x14ac:dyDescent="0.2">
      <c r="A27" s="13"/>
      <c r="B27" s="14"/>
      <c r="C27" s="228">
        <v>2017</v>
      </c>
      <c r="D27" s="228">
        <v>2017</v>
      </c>
      <c r="E27" s="228">
        <v>2017</v>
      </c>
      <c r="F27" s="229">
        <v>2017</v>
      </c>
      <c r="G27" s="228">
        <v>2018</v>
      </c>
      <c r="H27" s="228">
        <v>2018</v>
      </c>
      <c r="I27" s="228">
        <v>2018</v>
      </c>
      <c r="J27" s="229">
        <v>2018</v>
      </c>
      <c r="K27" s="228">
        <v>2019</v>
      </c>
      <c r="L27" s="228">
        <v>2019</v>
      </c>
      <c r="M27" s="228">
        <v>2019</v>
      </c>
      <c r="N27" s="229">
        <v>2019</v>
      </c>
      <c r="O27" s="230"/>
      <c r="P27" s="275"/>
      <c r="Q27" s="275"/>
      <c r="R27" s="275"/>
      <c r="S27" s="275"/>
    </row>
    <row r="28" spans="1:19" s="5" customFormat="1" ht="12.95" customHeight="1" x14ac:dyDescent="0.2">
      <c r="A28" s="15" t="s">
        <v>127</v>
      </c>
      <c r="B28" s="16" t="s">
        <v>87</v>
      </c>
      <c r="C28" s="299" t="s">
        <v>95</v>
      </c>
      <c r="D28" s="300" t="s">
        <v>94</v>
      </c>
      <c r="E28" s="300" t="s">
        <v>92</v>
      </c>
      <c r="F28" s="301" t="s">
        <v>93</v>
      </c>
      <c r="G28" s="302" t="s">
        <v>95</v>
      </c>
      <c r="H28" s="300" t="s">
        <v>94</v>
      </c>
      <c r="I28" s="300" t="s">
        <v>92</v>
      </c>
      <c r="J28" s="301" t="s">
        <v>93</v>
      </c>
      <c r="K28" s="302" t="s">
        <v>95</v>
      </c>
      <c r="L28" s="300" t="s">
        <v>94</v>
      </c>
      <c r="M28" s="300" t="s">
        <v>92</v>
      </c>
      <c r="N28" s="301" t="s">
        <v>93</v>
      </c>
      <c r="O28" s="230"/>
      <c r="P28" s="275"/>
      <c r="Q28" s="275"/>
      <c r="R28" s="275"/>
      <c r="S28" s="275"/>
    </row>
    <row r="29" spans="1:19" s="7" customFormat="1" ht="8.1" customHeight="1" x14ac:dyDescent="0.2">
      <c r="A29" s="9"/>
      <c r="B29" s="17"/>
      <c r="C29" s="240"/>
      <c r="D29" s="240"/>
      <c r="E29" s="240"/>
      <c r="F29" s="242"/>
      <c r="G29" s="240"/>
      <c r="H29" s="240"/>
      <c r="I29" s="240"/>
      <c r="J29" s="242"/>
      <c r="K29" s="241"/>
      <c r="L29" s="240"/>
      <c r="M29" s="240"/>
      <c r="N29" s="340"/>
      <c r="O29" s="241"/>
      <c r="P29" s="240"/>
      <c r="Q29" s="240"/>
      <c r="R29" s="240"/>
      <c r="S29" s="240"/>
    </row>
    <row r="30" spans="1:19" s="80" customFormat="1" ht="12.95" customHeight="1" x14ac:dyDescent="0.2">
      <c r="A30" s="87" t="s">
        <v>130</v>
      </c>
      <c r="B30" s="110"/>
      <c r="C30" s="146">
        <v>1767</v>
      </c>
      <c r="D30" s="147">
        <v>1775</v>
      </c>
      <c r="E30" s="147">
        <v>1795</v>
      </c>
      <c r="F30" s="147">
        <v>1792</v>
      </c>
      <c r="G30" s="146">
        <v>1808</v>
      </c>
      <c r="H30" s="147">
        <v>1834</v>
      </c>
      <c r="I30" s="147">
        <v>1869</v>
      </c>
      <c r="J30" s="278">
        <v>1861</v>
      </c>
      <c r="K30" s="146"/>
      <c r="L30" s="147"/>
      <c r="M30" s="147"/>
      <c r="N30" s="278"/>
      <c r="O30" s="298"/>
      <c r="P30" s="284"/>
      <c r="Q30" s="144"/>
      <c r="R30" s="144"/>
      <c r="S30" s="144"/>
    </row>
    <row r="31" spans="1:19" s="73" customFormat="1" ht="17.45" customHeight="1" x14ac:dyDescent="0.2">
      <c r="A31" s="92"/>
      <c r="B31" s="74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40"/>
      <c r="P31" s="240"/>
      <c r="Q31" s="268"/>
      <c r="R31" s="268"/>
      <c r="S31" s="268"/>
    </row>
    <row r="32" spans="1:19" s="73" customFormat="1" ht="12.95" customHeight="1" x14ac:dyDescent="0.2">
      <c r="B32" s="74"/>
    </row>
    <row r="33" spans="2:2" s="73" customFormat="1" ht="12.95" customHeight="1" x14ac:dyDescent="0.2">
      <c r="B33" s="74"/>
    </row>
    <row r="34" spans="2:2" s="73" customFormat="1" ht="12.95" customHeight="1" x14ac:dyDescent="0.2">
      <c r="B34" s="74"/>
    </row>
    <row r="35" spans="2:2" s="73" customFormat="1" ht="12.95" customHeight="1" x14ac:dyDescent="0.2">
      <c r="B35" s="74"/>
    </row>
    <row r="36" spans="2:2" s="73" customFormat="1" ht="12.95" customHeight="1" x14ac:dyDescent="0.2">
      <c r="B36" s="74"/>
    </row>
    <row r="37" spans="2:2" s="73" customFormat="1" ht="12.95" customHeight="1" x14ac:dyDescent="0.2">
      <c r="B37" s="74"/>
    </row>
    <row r="38" spans="2:2" s="73" customFormat="1" ht="12.95" customHeight="1" x14ac:dyDescent="0.2">
      <c r="B38" s="74"/>
    </row>
    <row r="39" spans="2:2" s="73" customFormat="1" ht="12.95" customHeight="1" x14ac:dyDescent="0.2">
      <c r="B39" s="74"/>
    </row>
    <row r="40" spans="2:2" s="73" customFormat="1" ht="12.95" customHeight="1" x14ac:dyDescent="0.2">
      <c r="B40" s="74"/>
    </row>
    <row r="41" spans="2:2" s="73" customFormat="1" ht="12.95" customHeight="1" x14ac:dyDescent="0.2">
      <c r="B41" s="74"/>
    </row>
    <row r="42" spans="2:2" s="73" customFormat="1" ht="12.95" customHeight="1" x14ac:dyDescent="0.2">
      <c r="B42" s="74"/>
    </row>
    <row r="43" spans="2:2" s="73" customFormat="1" ht="12.95" customHeight="1" x14ac:dyDescent="0.2">
      <c r="B43" s="74"/>
    </row>
    <row r="44" spans="2:2" s="73" customFormat="1" ht="12.95" customHeight="1" x14ac:dyDescent="0.2">
      <c r="B44" s="74"/>
    </row>
    <row r="45" spans="2:2" s="73" customFormat="1" ht="12.95" customHeight="1" x14ac:dyDescent="0.2">
      <c r="B45" s="74"/>
    </row>
    <row r="46" spans="2:2" s="73" customFormat="1" ht="12.95" customHeight="1" x14ac:dyDescent="0.2">
      <c r="B46" s="74"/>
    </row>
    <row r="47" spans="2:2" s="73" customFormat="1" ht="12.95" customHeight="1" x14ac:dyDescent="0.2">
      <c r="B47" s="74"/>
    </row>
    <row r="48" spans="2:2" s="73" customFormat="1" ht="12.95" customHeight="1" x14ac:dyDescent="0.2">
      <c r="B48" s="74"/>
    </row>
    <row r="49" spans="2:2" s="73" customFormat="1" ht="12.95" customHeight="1" x14ac:dyDescent="0.2">
      <c r="B49" s="74"/>
    </row>
    <row r="50" spans="2:2" s="73" customFormat="1" ht="12.95" customHeight="1" x14ac:dyDescent="0.2">
      <c r="B50" s="74"/>
    </row>
    <row r="51" spans="2:2" s="73" customFormat="1" ht="12.95" customHeight="1" x14ac:dyDescent="0.2">
      <c r="B51" s="74"/>
    </row>
    <row r="52" spans="2:2" s="73" customFormat="1" ht="12.95" customHeight="1" x14ac:dyDescent="0.2">
      <c r="B52" s="74"/>
    </row>
    <row r="53" spans="2:2" s="73" customFormat="1" ht="12.95" customHeight="1" x14ac:dyDescent="0.2">
      <c r="B53" s="74"/>
    </row>
    <row r="54" spans="2:2" s="73" customFormat="1" ht="12.95" customHeight="1" x14ac:dyDescent="0.2">
      <c r="B54" s="74"/>
    </row>
    <row r="55" spans="2:2" s="73" customFormat="1" ht="12.95" customHeight="1" x14ac:dyDescent="0.2">
      <c r="B55" s="74"/>
    </row>
    <row r="56" spans="2:2" s="73" customFormat="1" ht="12.95" customHeight="1" x14ac:dyDescent="0.2">
      <c r="B56" s="74"/>
    </row>
    <row r="57" spans="2:2" s="73" customFormat="1" ht="12.95" customHeight="1" x14ac:dyDescent="0.2">
      <c r="B57" s="74"/>
    </row>
    <row r="58" spans="2:2" s="73" customFormat="1" ht="12.95" customHeight="1" x14ac:dyDescent="0.2">
      <c r="B58" s="74"/>
    </row>
    <row r="59" spans="2:2" s="73" customFormat="1" ht="12.95" customHeight="1" x14ac:dyDescent="0.2">
      <c r="B59" s="74"/>
    </row>
    <row r="60" spans="2:2" s="73" customFormat="1" ht="12.95" customHeight="1" x14ac:dyDescent="0.2">
      <c r="B60" s="74"/>
    </row>
    <row r="61" spans="2:2" s="73" customFormat="1" ht="12.95" customHeight="1" x14ac:dyDescent="0.2">
      <c r="B61" s="74"/>
    </row>
    <row r="62" spans="2:2" s="73" customFormat="1" ht="12.95" customHeight="1" x14ac:dyDescent="0.2">
      <c r="B62" s="74"/>
    </row>
    <row r="63" spans="2:2" s="73" customFormat="1" ht="12.95" customHeight="1" x14ac:dyDescent="0.2">
      <c r="B63" s="74"/>
    </row>
    <row r="64" spans="2:2" s="73" customFormat="1" ht="12.95" customHeight="1" x14ac:dyDescent="0.2">
      <c r="B64" s="74"/>
    </row>
    <row r="65" spans="2:2" s="73" customFormat="1" ht="12.95" customHeight="1" x14ac:dyDescent="0.2">
      <c r="B65" s="74"/>
    </row>
    <row r="66" spans="2:2" s="73" customFormat="1" ht="12.95" customHeight="1" x14ac:dyDescent="0.2">
      <c r="B66" s="74"/>
    </row>
    <row r="67" spans="2:2" s="73" customFormat="1" ht="12.95" customHeight="1" x14ac:dyDescent="0.2">
      <c r="B67" s="74"/>
    </row>
    <row r="68" spans="2:2" s="73" customFormat="1" ht="12.95" customHeight="1" x14ac:dyDescent="0.2">
      <c r="B68" s="74"/>
    </row>
    <row r="69" spans="2:2" s="73" customFormat="1" ht="12.95" customHeight="1" x14ac:dyDescent="0.2">
      <c r="B69" s="74"/>
    </row>
    <row r="70" spans="2:2" s="73" customFormat="1" ht="12.95" customHeight="1" x14ac:dyDescent="0.2">
      <c r="B70" s="74"/>
    </row>
    <row r="71" spans="2:2" s="73" customFormat="1" ht="12.95" customHeight="1" x14ac:dyDescent="0.2">
      <c r="B71" s="74"/>
    </row>
    <row r="72" spans="2:2" s="73" customFormat="1" ht="12.95" customHeight="1" x14ac:dyDescent="0.2">
      <c r="B72" s="74"/>
    </row>
    <row r="73" spans="2:2" s="73" customFormat="1" ht="12.95" customHeight="1" x14ac:dyDescent="0.2">
      <c r="B73" s="74"/>
    </row>
    <row r="74" spans="2:2" s="73" customFormat="1" ht="12.95" customHeight="1" x14ac:dyDescent="0.2">
      <c r="B74" s="74"/>
    </row>
    <row r="75" spans="2:2" s="73" customFormat="1" ht="12.95" customHeight="1" x14ac:dyDescent="0.2">
      <c r="B75" s="74"/>
    </row>
    <row r="76" spans="2:2" s="73" customFormat="1" ht="12.95" customHeight="1" x14ac:dyDescent="0.2">
      <c r="B76" s="74"/>
    </row>
    <row r="77" spans="2:2" s="73" customFormat="1" ht="12.95" customHeight="1" x14ac:dyDescent="0.2">
      <c r="B77" s="74"/>
    </row>
    <row r="78" spans="2:2" s="73" customFormat="1" ht="12.95" customHeight="1" x14ac:dyDescent="0.2">
      <c r="B78" s="74"/>
    </row>
    <row r="79" spans="2:2" s="73" customFormat="1" ht="12.95" customHeight="1" x14ac:dyDescent="0.2">
      <c r="B79" s="74"/>
    </row>
    <row r="80" spans="2:2" s="73" customFormat="1" ht="12.95" customHeight="1" x14ac:dyDescent="0.2">
      <c r="B80" s="74"/>
    </row>
    <row r="81" spans="2:2" s="73" customFormat="1" ht="12.95" customHeight="1" x14ac:dyDescent="0.2">
      <c r="B81" s="74"/>
    </row>
  </sheetData>
  <pageMargins left="0.51" right="0.41" top="1.3779527559055118" bottom="0.59055118110236227" header="0.47244094488188981" footer="0.27559055118110237"/>
  <pageSetup paperSize="9" scale="69" orientation="portrait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6508D-7156-498B-AF38-604047623659}">
  <sheetPr codeName="Sheet11">
    <tabColor theme="0" tint="-0.499984740745262"/>
    <pageSetUpPr fitToPage="1"/>
  </sheetPr>
  <dimension ref="A1:S81"/>
  <sheetViews>
    <sheetView showGridLines="0" zoomScaleNormal="100" workbookViewId="0">
      <pane ySplit="4" topLeftCell="A5" activePane="bottomLeft" state="frozen"/>
      <selection activeCell="L17" sqref="L17"/>
      <selection pane="bottomLeft" activeCell="J16" sqref="J16"/>
    </sheetView>
  </sheetViews>
  <sheetFormatPr defaultColWidth="11.42578125" defaultRowHeight="12.95" customHeight="1" x14ac:dyDescent="0.2"/>
  <cols>
    <col min="1" max="1" width="19.7109375" style="3" customWidth="1"/>
    <col min="2" max="2" width="8.7109375" style="2" customWidth="1"/>
    <col min="3" max="14" width="6.7109375" style="3" customWidth="1"/>
    <col min="15" max="16" width="1.42578125" style="3" customWidth="1"/>
    <col min="17" max="19" width="8.7109375" style="3" customWidth="1"/>
    <col min="20" max="16384" width="11.42578125" style="3"/>
  </cols>
  <sheetData>
    <row r="1" spans="1:19" s="56" customFormat="1" ht="27.95" customHeight="1" x14ac:dyDescent="0.2">
      <c r="A1" s="54" t="s">
        <v>4</v>
      </c>
      <c r="B1" s="55"/>
    </row>
    <row r="2" spans="1:19" s="57" customFormat="1" ht="12.95" customHeight="1" x14ac:dyDescent="0.2">
      <c r="B2" s="58"/>
    </row>
    <row r="3" spans="1:19" s="53" customFormat="1" ht="12.95" customHeight="1" x14ac:dyDescent="0.2">
      <c r="A3" s="59"/>
      <c r="B3" s="60"/>
      <c r="C3" s="228">
        <v>2017</v>
      </c>
      <c r="D3" s="228">
        <v>2017</v>
      </c>
      <c r="E3" s="228">
        <v>2017</v>
      </c>
      <c r="F3" s="229">
        <v>2017</v>
      </c>
      <c r="G3" s="228">
        <v>2018</v>
      </c>
      <c r="H3" s="228">
        <v>2018</v>
      </c>
      <c r="I3" s="228">
        <v>2018</v>
      </c>
      <c r="J3" s="229">
        <v>2018</v>
      </c>
      <c r="K3" s="228">
        <v>2019</v>
      </c>
      <c r="L3" s="228">
        <v>2019</v>
      </c>
      <c r="M3" s="228">
        <v>2019</v>
      </c>
      <c r="N3" s="228">
        <v>2019</v>
      </c>
      <c r="O3" s="230"/>
      <c r="P3" s="231"/>
      <c r="Q3" s="335">
        <v>2017</v>
      </c>
      <c r="R3" s="228">
        <v>2018</v>
      </c>
      <c r="S3" s="229">
        <v>2019</v>
      </c>
    </row>
    <row r="4" spans="1:19" s="53" customFormat="1" ht="12.95" customHeight="1" x14ac:dyDescent="0.2">
      <c r="A4" s="62" t="s">
        <v>13</v>
      </c>
      <c r="B4" s="63" t="s">
        <v>87</v>
      </c>
      <c r="C4" s="235" t="s">
        <v>7</v>
      </c>
      <c r="D4" s="235" t="s">
        <v>10</v>
      </c>
      <c r="E4" s="235" t="s">
        <v>9</v>
      </c>
      <c r="F4" s="235" t="s">
        <v>8</v>
      </c>
      <c r="G4" s="236" t="s">
        <v>7</v>
      </c>
      <c r="H4" s="235" t="s">
        <v>10</v>
      </c>
      <c r="I4" s="235" t="s">
        <v>9</v>
      </c>
      <c r="J4" s="237" t="s">
        <v>8</v>
      </c>
      <c r="K4" s="235" t="s">
        <v>7</v>
      </c>
      <c r="L4" s="235" t="s">
        <v>10</v>
      </c>
      <c r="M4" s="235" t="s">
        <v>9</v>
      </c>
      <c r="N4" s="235" t="s">
        <v>8</v>
      </c>
      <c r="O4" s="230"/>
      <c r="P4" s="231"/>
      <c r="Q4" s="236" t="s">
        <v>89</v>
      </c>
      <c r="R4" s="235" t="s">
        <v>89</v>
      </c>
      <c r="S4" s="237" t="s">
        <v>89</v>
      </c>
    </row>
    <row r="5" spans="1:19" s="57" customFormat="1" ht="8.1" customHeight="1" x14ac:dyDescent="0.2">
      <c r="A5" s="64"/>
      <c r="B5" s="65"/>
      <c r="C5" s="240"/>
      <c r="D5" s="240"/>
      <c r="E5" s="240"/>
      <c r="F5" s="240"/>
      <c r="G5" s="241"/>
      <c r="H5" s="240"/>
      <c r="I5" s="240"/>
      <c r="J5" s="242"/>
      <c r="K5" s="240"/>
      <c r="L5" s="240"/>
      <c r="M5" s="240"/>
      <c r="N5" s="240"/>
      <c r="O5" s="241"/>
      <c r="P5" s="242"/>
      <c r="Q5" s="241"/>
      <c r="R5" s="240"/>
      <c r="S5" s="242"/>
    </row>
    <row r="6" spans="1:19" s="57" customFormat="1" ht="12.95" customHeight="1" x14ac:dyDescent="0.2">
      <c r="A6" s="117" t="s">
        <v>47</v>
      </c>
      <c r="B6" s="65"/>
      <c r="C6" s="143">
        <v>150</v>
      </c>
      <c r="D6" s="143">
        <v>167</v>
      </c>
      <c r="E6" s="143">
        <v>177</v>
      </c>
      <c r="F6" s="244">
        <v>178</v>
      </c>
      <c r="G6" s="143">
        <v>179</v>
      </c>
      <c r="H6" s="143">
        <v>194</v>
      </c>
      <c r="I6" s="143">
        <v>199</v>
      </c>
      <c r="J6" s="244">
        <v>196</v>
      </c>
      <c r="K6" s="215"/>
      <c r="L6" s="143" t="s">
        <v>169</v>
      </c>
      <c r="M6" s="143" t="s">
        <v>169</v>
      </c>
      <c r="N6" s="143" t="s">
        <v>169</v>
      </c>
      <c r="O6" s="241"/>
      <c r="P6" s="242"/>
      <c r="Q6" s="215">
        <v>672</v>
      </c>
      <c r="R6" s="143">
        <v>768</v>
      </c>
      <c r="S6" s="244" t="s">
        <v>169</v>
      </c>
    </row>
    <row r="7" spans="1:19" s="57" customFormat="1" ht="12.95" customHeight="1" x14ac:dyDescent="0.2">
      <c r="A7" s="117" t="s">
        <v>104</v>
      </c>
      <c r="B7" s="65"/>
      <c r="C7" s="143">
        <v>0</v>
      </c>
      <c r="D7" s="143">
        <v>0</v>
      </c>
      <c r="E7" s="143">
        <v>0</v>
      </c>
      <c r="F7" s="244">
        <v>0</v>
      </c>
      <c r="G7" s="143">
        <v>0</v>
      </c>
      <c r="H7" s="143">
        <v>0</v>
      </c>
      <c r="I7" s="143">
        <v>0</v>
      </c>
      <c r="J7" s="244">
        <v>0</v>
      </c>
      <c r="K7" s="215"/>
      <c r="L7" s="143"/>
      <c r="M7" s="143"/>
      <c r="N7" s="143"/>
      <c r="O7" s="241"/>
      <c r="P7" s="242"/>
      <c r="Q7" s="215">
        <v>0</v>
      </c>
      <c r="R7" s="143">
        <v>0</v>
      </c>
      <c r="S7" s="244" t="s">
        <v>169</v>
      </c>
    </row>
    <row r="8" spans="1:19" s="53" customFormat="1" ht="12.95" customHeight="1" x14ac:dyDescent="0.2">
      <c r="A8" s="97" t="s">
        <v>48</v>
      </c>
      <c r="B8" s="103"/>
      <c r="C8" s="291">
        <v>150</v>
      </c>
      <c r="D8" s="291">
        <v>167</v>
      </c>
      <c r="E8" s="291">
        <v>177</v>
      </c>
      <c r="F8" s="293">
        <v>178</v>
      </c>
      <c r="G8" s="291">
        <v>179</v>
      </c>
      <c r="H8" s="291">
        <v>194</v>
      </c>
      <c r="I8" s="291">
        <v>199</v>
      </c>
      <c r="J8" s="293">
        <v>196</v>
      </c>
      <c r="K8" s="292"/>
      <c r="L8" s="291" t="s">
        <v>169</v>
      </c>
      <c r="M8" s="291" t="s">
        <v>169</v>
      </c>
      <c r="N8" s="291" t="s">
        <v>169</v>
      </c>
      <c r="O8" s="230"/>
      <c r="P8" s="231"/>
      <c r="Q8" s="292">
        <v>672</v>
      </c>
      <c r="R8" s="291">
        <v>768</v>
      </c>
      <c r="S8" s="293" t="s">
        <v>169</v>
      </c>
    </row>
    <row r="9" spans="1:19" s="73" customFormat="1" ht="12.95" customHeight="1" x14ac:dyDescent="0.2">
      <c r="A9" s="81" t="s">
        <v>49</v>
      </c>
      <c r="B9" s="104"/>
      <c r="C9" s="143">
        <v>49</v>
      </c>
      <c r="D9" s="143">
        <v>53</v>
      </c>
      <c r="E9" s="143">
        <v>56</v>
      </c>
      <c r="F9" s="244">
        <v>55</v>
      </c>
      <c r="G9" s="143">
        <v>47</v>
      </c>
      <c r="H9" s="143">
        <v>51</v>
      </c>
      <c r="I9" s="143">
        <v>53</v>
      </c>
      <c r="J9" s="143">
        <v>50</v>
      </c>
      <c r="K9" s="215"/>
      <c r="L9" s="143"/>
      <c r="M9" s="143"/>
      <c r="N9" s="143"/>
      <c r="O9" s="241"/>
      <c r="P9" s="242"/>
      <c r="Q9" s="215">
        <v>213</v>
      </c>
      <c r="R9" s="143">
        <v>201</v>
      </c>
      <c r="S9" s="244" t="s">
        <v>169</v>
      </c>
    </row>
    <row r="10" spans="1:19" s="73" customFormat="1" ht="12.95" customHeight="1" x14ac:dyDescent="0.2">
      <c r="A10" s="81" t="s">
        <v>50</v>
      </c>
      <c r="B10" s="104"/>
      <c r="C10" s="143">
        <v>54</v>
      </c>
      <c r="D10" s="143">
        <v>56</v>
      </c>
      <c r="E10" s="143">
        <v>66</v>
      </c>
      <c r="F10" s="244">
        <v>95</v>
      </c>
      <c r="G10" s="143">
        <v>66</v>
      </c>
      <c r="H10" s="143">
        <v>75</v>
      </c>
      <c r="I10" s="143">
        <v>83</v>
      </c>
      <c r="J10" s="143">
        <v>97</v>
      </c>
      <c r="K10" s="215"/>
      <c r="L10" s="143"/>
      <c r="M10" s="143"/>
      <c r="N10" s="143"/>
      <c r="O10" s="241"/>
      <c r="P10" s="242"/>
      <c r="Q10" s="215">
        <v>271</v>
      </c>
      <c r="R10" s="143">
        <v>321</v>
      </c>
      <c r="S10" s="244" t="s">
        <v>169</v>
      </c>
    </row>
    <row r="11" spans="1:19" s="73" customFormat="1" ht="12.95" customHeight="1" x14ac:dyDescent="0.2">
      <c r="A11" s="81" t="s">
        <v>51</v>
      </c>
      <c r="B11" s="104"/>
      <c r="C11" s="143">
        <v>4</v>
      </c>
      <c r="D11" s="143">
        <v>3</v>
      </c>
      <c r="E11" s="143">
        <v>6</v>
      </c>
      <c r="F11" s="244">
        <v>9</v>
      </c>
      <c r="G11" s="143">
        <v>4</v>
      </c>
      <c r="H11" s="143">
        <v>5</v>
      </c>
      <c r="I11" s="143">
        <v>4</v>
      </c>
      <c r="J11" s="143">
        <v>5</v>
      </c>
      <c r="K11" s="146"/>
      <c r="L11" s="143"/>
      <c r="M11" s="143"/>
      <c r="N11" s="143"/>
      <c r="O11" s="241"/>
      <c r="P11" s="242"/>
      <c r="Q11" s="215">
        <v>22</v>
      </c>
      <c r="R11" s="143">
        <v>18</v>
      </c>
      <c r="S11" s="244" t="s">
        <v>169</v>
      </c>
    </row>
    <row r="12" spans="1:19" s="83" customFormat="1" ht="12.95" customHeight="1" x14ac:dyDescent="0.2">
      <c r="A12" s="85" t="s">
        <v>129</v>
      </c>
      <c r="B12" s="108"/>
      <c r="C12" s="247">
        <v>257</v>
      </c>
      <c r="D12" s="247">
        <v>279</v>
      </c>
      <c r="E12" s="247">
        <v>305</v>
      </c>
      <c r="F12" s="247">
        <v>337</v>
      </c>
      <c r="G12" s="248">
        <v>296</v>
      </c>
      <c r="H12" s="247">
        <v>325</v>
      </c>
      <c r="I12" s="247">
        <v>339</v>
      </c>
      <c r="J12" s="249">
        <v>348</v>
      </c>
      <c r="K12" s="247"/>
      <c r="L12" s="247" t="s">
        <v>169</v>
      </c>
      <c r="M12" s="247" t="s">
        <v>169</v>
      </c>
      <c r="N12" s="247" t="s">
        <v>169</v>
      </c>
      <c r="O12" s="230"/>
      <c r="P12" s="231"/>
      <c r="Q12" s="248">
        <v>1178</v>
      </c>
      <c r="R12" s="247">
        <v>1308</v>
      </c>
      <c r="S12" s="249" t="s">
        <v>169</v>
      </c>
    </row>
    <row r="13" spans="1:19" s="73" customFormat="1" ht="17.45" customHeight="1" x14ac:dyDescent="0.2">
      <c r="A13" s="92"/>
      <c r="B13" s="74"/>
      <c r="C13" s="250" t="s">
        <v>169</v>
      </c>
      <c r="D13" s="250" t="s">
        <v>169</v>
      </c>
      <c r="E13" s="250" t="s">
        <v>169</v>
      </c>
      <c r="F13" s="336" t="s">
        <v>169</v>
      </c>
      <c r="G13" s="250" t="s">
        <v>169</v>
      </c>
      <c r="H13" s="250" t="s">
        <v>169</v>
      </c>
      <c r="I13" s="250" t="s">
        <v>169</v>
      </c>
      <c r="J13" s="336" t="s">
        <v>169</v>
      </c>
      <c r="K13" s="250"/>
      <c r="L13" s="250" t="s">
        <v>169</v>
      </c>
      <c r="M13" s="250" t="s">
        <v>169</v>
      </c>
      <c r="N13" s="250" t="s">
        <v>169</v>
      </c>
      <c r="O13" s="240"/>
      <c r="P13" s="240"/>
      <c r="Q13" s="250" t="s">
        <v>169</v>
      </c>
      <c r="R13" s="250" t="s">
        <v>169</v>
      </c>
      <c r="S13" s="336" t="s">
        <v>169</v>
      </c>
    </row>
    <row r="14" spans="1:19" s="83" customFormat="1" ht="12.95" customHeight="1" x14ac:dyDescent="0.2">
      <c r="A14" s="127" t="s">
        <v>165</v>
      </c>
      <c r="B14" s="128"/>
      <c r="C14" s="337">
        <v>88</v>
      </c>
      <c r="D14" s="337">
        <v>95</v>
      </c>
      <c r="E14" s="337">
        <v>118</v>
      </c>
      <c r="F14" s="337">
        <v>116</v>
      </c>
      <c r="G14" s="338">
        <v>103</v>
      </c>
      <c r="H14" s="337">
        <v>121</v>
      </c>
      <c r="I14" s="337">
        <v>125</v>
      </c>
      <c r="J14" s="339">
        <v>125</v>
      </c>
      <c r="K14" s="337"/>
      <c r="L14" s="337" t="s">
        <v>169</v>
      </c>
      <c r="M14" s="337" t="s">
        <v>169</v>
      </c>
      <c r="N14" s="337" t="s">
        <v>169</v>
      </c>
      <c r="O14" s="241"/>
      <c r="P14" s="242"/>
      <c r="Q14" s="338">
        <v>417</v>
      </c>
      <c r="R14" s="337">
        <v>474</v>
      </c>
      <c r="S14" s="339" t="s">
        <v>169</v>
      </c>
    </row>
    <row r="15" spans="1:19" s="83" customFormat="1" ht="12.95" customHeight="1" x14ac:dyDescent="0.2">
      <c r="A15" s="53"/>
      <c r="B15" s="129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240"/>
      <c r="P15" s="240"/>
      <c r="Q15" s="143"/>
      <c r="R15" s="143"/>
      <c r="S15" s="143"/>
    </row>
    <row r="16" spans="1:19" s="83" customFormat="1" ht="12.95" customHeight="1" x14ac:dyDescent="0.2">
      <c r="A16" s="53"/>
      <c r="B16" s="129"/>
      <c r="C16" s="143"/>
      <c r="D16" s="143"/>
      <c r="E16" s="143"/>
      <c r="F16" s="143"/>
      <c r="G16" s="143"/>
      <c r="H16" s="143"/>
      <c r="I16" s="143"/>
      <c r="J16" s="250"/>
      <c r="K16" s="262"/>
      <c r="L16" s="143"/>
      <c r="M16" s="143"/>
      <c r="N16" s="143"/>
      <c r="O16" s="240"/>
      <c r="P16" s="240"/>
      <c r="Q16" s="143"/>
      <c r="R16" s="143"/>
      <c r="S16" s="143"/>
    </row>
    <row r="17" spans="1:19" s="83" customFormat="1" ht="12.95" customHeight="1" x14ac:dyDescent="0.2">
      <c r="A17" s="130" t="s">
        <v>155</v>
      </c>
      <c r="B17" s="60"/>
      <c r="C17" s="148">
        <v>88</v>
      </c>
      <c r="D17" s="148">
        <v>95</v>
      </c>
      <c r="E17" s="148">
        <v>118</v>
      </c>
      <c r="F17" s="289">
        <v>116</v>
      </c>
      <c r="G17" s="148">
        <v>103</v>
      </c>
      <c r="H17" s="148">
        <v>121</v>
      </c>
      <c r="I17" s="148">
        <v>125</v>
      </c>
      <c r="J17" s="148">
        <v>125</v>
      </c>
      <c r="K17" s="290"/>
      <c r="L17" s="148" t="s">
        <v>169</v>
      </c>
      <c r="M17" s="148" t="s">
        <v>169</v>
      </c>
      <c r="N17" s="289" t="s">
        <v>169</v>
      </c>
      <c r="O17" s="230"/>
      <c r="P17" s="231"/>
      <c r="Q17" s="290">
        <v>417</v>
      </c>
      <c r="R17" s="148">
        <v>474</v>
      </c>
      <c r="S17" s="289" t="s">
        <v>169</v>
      </c>
    </row>
    <row r="18" spans="1:19" s="83" customFormat="1" ht="12.95" customHeight="1" x14ac:dyDescent="0.2">
      <c r="A18" s="126" t="s">
        <v>163</v>
      </c>
      <c r="B18" s="86"/>
      <c r="C18" s="143"/>
      <c r="D18" s="143"/>
      <c r="E18" s="143"/>
      <c r="F18" s="244"/>
      <c r="G18" s="143"/>
      <c r="H18" s="143"/>
      <c r="I18" s="143"/>
      <c r="J18" s="143"/>
      <c r="K18" s="215"/>
      <c r="L18" s="143" t="s">
        <v>169</v>
      </c>
      <c r="M18" s="143" t="s">
        <v>169</v>
      </c>
      <c r="N18" s="143" t="s">
        <v>169</v>
      </c>
      <c r="O18" s="241"/>
      <c r="P18" s="242"/>
      <c r="Q18" s="215"/>
      <c r="R18" s="143"/>
      <c r="S18" s="244" t="s">
        <v>169</v>
      </c>
    </row>
    <row r="19" spans="1:19" s="83" customFormat="1" ht="12.95" customHeight="1" x14ac:dyDescent="0.2">
      <c r="A19" s="131" t="s">
        <v>164</v>
      </c>
      <c r="B19" s="132"/>
      <c r="C19" s="282"/>
      <c r="D19" s="282"/>
      <c r="E19" s="282"/>
      <c r="F19" s="283"/>
      <c r="G19" s="282"/>
      <c r="H19" s="282"/>
      <c r="I19" s="282"/>
      <c r="J19" s="282"/>
      <c r="K19" s="281"/>
      <c r="L19" s="282" t="s">
        <v>169</v>
      </c>
      <c r="M19" s="282" t="s">
        <v>169</v>
      </c>
      <c r="N19" s="282" t="s">
        <v>169</v>
      </c>
      <c r="O19" s="275"/>
      <c r="P19" s="231"/>
      <c r="Q19" s="281"/>
      <c r="R19" s="282"/>
      <c r="S19" s="283" t="s">
        <v>169</v>
      </c>
    </row>
    <row r="20" spans="1:19" s="83" customFormat="1" ht="12.95" customHeight="1" x14ac:dyDescent="0.2">
      <c r="A20" s="53"/>
      <c r="B20" s="129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240"/>
      <c r="P20" s="240"/>
      <c r="Q20" s="143"/>
      <c r="R20" s="143"/>
      <c r="S20" s="143"/>
    </row>
    <row r="21" spans="1:19" s="83" customFormat="1" ht="12.95" customHeight="1" x14ac:dyDescent="0.2">
      <c r="A21" s="98" t="s">
        <v>160</v>
      </c>
      <c r="B21" s="105"/>
      <c r="C21" s="148">
        <v>17</v>
      </c>
      <c r="D21" s="148">
        <v>20</v>
      </c>
      <c r="E21" s="148">
        <v>19</v>
      </c>
      <c r="F21" s="148">
        <v>27</v>
      </c>
      <c r="G21" s="290">
        <v>24</v>
      </c>
      <c r="H21" s="148">
        <v>20</v>
      </c>
      <c r="I21" s="148">
        <v>24</v>
      </c>
      <c r="J21" s="148">
        <v>44</v>
      </c>
      <c r="K21" s="290"/>
      <c r="L21" s="148" t="s">
        <v>169</v>
      </c>
      <c r="M21" s="148" t="s">
        <v>169</v>
      </c>
      <c r="N21" s="289" t="s">
        <v>169</v>
      </c>
      <c r="O21" s="230"/>
      <c r="P21" s="231"/>
      <c r="Q21" s="290">
        <v>83</v>
      </c>
      <c r="R21" s="148">
        <v>112</v>
      </c>
      <c r="S21" s="289" t="s">
        <v>169</v>
      </c>
    </row>
    <row r="22" spans="1:19" s="83" customFormat="1" ht="12.95" customHeight="1" x14ac:dyDescent="0.2">
      <c r="A22" s="81" t="s">
        <v>113</v>
      </c>
      <c r="B22" s="106"/>
      <c r="C22" s="143">
        <v>0</v>
      </c>
      <c r="D22" s="143">
        <v>0</v>
      </c>
      <c r="E22" s="143">
        <v>0</v>
      </c>
      <c r="F22" s="143">
        <v>0</v>
      </c>
      <c r="G22" s="215">
        <v>0</v>
      </c>
      <c r="H22" s="143">
        <v>0</v>
      </c>
      <c r="I22" s="143">
        <v>1</v>
      </c>
      <c r="J22" s="143">
        <v>0</v>
      </c>
      <c r="K22" s="215"/>
      <c r="L22" s="143" t="s">
        <v>169</v>
      </c>
      <c r="M22" s="143" t="s">
        <v>169</v>
      </c>
      <c r="N22" s="143" t="s">
        <v>169</v>
      </c>
      <c r="O22" s="241"/>
      <c r="P22" s="242"/>
      <c r="Q22" s="215">
        <v>0</v>
      </c>
      <c r="R22" s="143">
        <v>1</v>
      </c>
      <c r="S22" s="244" t="s">
        <v>169</v>
      </c>
    </row>
    <row r="23" spans="1:19" s="83" customFormat="1" ht="12.95" customHeight="1" x14ac:dyDescent="0.2">
      <c r="A23" s="81" t="s">
        <v>161</v>
      </c>
      <c r="B23" s="106"/>
      <c r="C23" s="143">
        <v>0</v>
      </c>
      <c r="D23" s="143">
        <v>0</v>
      </c>
      <c r="E23" s="143">
        <v>0</v>
      </c>
      <c r="F23" s="143">
        <v>0</v>
      </c>
      <c r="G23" s="146">
        <v>0</v>
      </c>
      <c r="H23" s="143">
        <v>0</v>
      </c>
      <c r="I23" s="143">
        <v>0</v>
      </c>
      <c r="J23" s="143">
        <v>0</v>
      </c>
      <c r="K23" s="146"/>
      <c r="L23" s="143" t="s">
        <v>169</v>
      </c>
      <c r="M23" s="143" t="s">
        <v>169</v>
      </c>
      <c r="N23" s="143" t="s">
        <v>169</v>
      </c>
      <c r="O23" s="241"/>
      <c r="P23" s="242"/>
      <c r="Q23" s="215">
        <v>0</v>
      </c>
      <c r="R23" s="143">
        <v>0</v>
      </c>
      <c r="S23" s="244" t="s">
        <v>169</v>
      </c>
    </row>
    <row r="24" spans="1:19" s="83" customFormat="1" ht="12.95" customHeight="1" x14ac:dyDescent="0.2">
      <c r="A24" s="85" t="s">
        <v>134</v>
      </c>
      <c r="B24" s="108"/>
      <c r="C24" s="247">
        <v>17</v>
      </c>
      <c r="D24" s="247">
        <v>20</v>
      </c>
      <c r="E24" s="247">
        <v>19</v>
      </c>
      <c r="F24" s="249">
        <v>27</v>
      </c>
      <c r="G24" s="247">
        <v>24</v>
      </c>
      <c r="H24" s="247">
        <v>20</v>
      </c>
      <c r="I24" s="247">
        <v>25</v>
      </c>
      <c r="J24" s="249">
        <v>44</v>
      </c>
      <c r="K24" s="248"/>
      <c r="L24" s="247" t="s">
        <v>169</v>
      </c>
      <c r="M24" s="247" t="s">
        <v>169</v>
      </c>
      <c r="N24" s="249" t="s">
        <v>169</v>
      </c>
      <c r="O24" s="241"/>
      <c r="P24" s="242"/>
      <c r="Q24" s="248">
        <v>83</v>
      </c>
      <c r="R24" s="247">
        <v>113</v>
      </c>
      <c r="S24" s="249" t="s">
        <v>169</v>
      </c>
    </row>
    <row r="25" spans="1:19" s="73" customFormat="1" ht="17.45" customHeight="1" x14ac:dyDescent="0.2">
      <c r="A25" s="92"/>
      <c r="B25" s="74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40"/>
      <c r="P25" s="240"/>
      <c r="Q25" s="250"/>
      <c r="R25" s="250"/>
      <c r="S25" s="250"/>
    </row>
    <row r="26" spans="1:19" s="73" customFormat="1" ht="10.9" customHeight="1" x14ac:dyDescent="0.2">
      <c r="A26" s="92"/>
      <c r="B26" s="74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40"/>
      <c r="P26" s="240"/>
      <c r="Q26" s="250"/>
      <c r="R26" s="250"/>
      <c r="S26" s="250"/>
    </row>
    <row r="27" spans="1:19" s="5" customFormat="1" ht="12.95" customHeight="1" x14ac:dyDescent="0.2">
      <c r="A27" s="13"/>
      <c r="B27" s="14"/>
      <c r="C27" s="228">
        <v>2017</v>
      </c>
      <c r="D27" s="228">
        <v>2017</v>
      </c>
      <c r="E27" s="228">
        <v>2017</v>
      </c>
      <c r="F27" s="229">
        <v>2017</v>
      </c>
      <c r="G27" s="228">
        <v>2018</v>
      </c>
      <c r="H27" s="228">
        <v>2018</v>
      </c>
      <c r="I27" s="228">
        <v>2018</v>
      </c>
      <c r="J27" s="229">
        <v>2018</v>
      </c>
      <c r="K27" s="228">
        <v>2019</v>
      </c>
      <c r="L27" s="228">
        <v>2019</v>
      </c>
      <c r="M27" s="228">
        <v>2019</v>
      </c>
      <c r="N27" s="229">
        <v>2019</v>
      </c>
      <c r="O27" s="230"/>
      <c r="P27" s="275"/>
      <c r="Q27" s="275"/>
      <c r="R27" s="275"/>
      <c r="S27" s="275"/>
    </row>
    <row r="28" spans="1:19" s="5" customFormat="1" ht="12.95" customHeight="1" x14ac:dyDescent="0.2">
      <c r="A28" s="15" t="s">
        <v>127</v>
      </c>
      <c r="B28" s="16" t="s">
        <v>87</v>
      </c>
      <c r="C28" s="299" t="s">
        <v>95</v>
      </c>
      <c r="D28" s="300" t="s">
        <v>94</v>
      </c>
      <c r="E28" s="300" t="s">
        <v>92</v>
      </c>
      <c r="F28" s="301" t="s">
        <v>93</v>
      </c>
      <c r="G28" s="302" t="s">
        <v>95</v>
      </c>
      <c r="H28" s="300" t="s">
        <v>94</v>
      </c>
      <c r="I28" s="300" t="s">
        <v>92</v>
      </c>
      <c r="J28" s="301" t="s">
        <v>93</v>
      </c>
      <c r="K28" s="302" t="s">
        <v>95</v>
      </c>
      <c r="L28" s="300" t="s">
        <v>94</v>
      </c>
      <c r="M28" s="300" t="s">
        <v>92</v>
      </c>
      <c r="N28" s="301" t="s">
        <v>93</v>
      </c>
      <c r="O28" s="230"/>
      <c r="P28" s="275"/>
      <c r="Q28" s="275"/>
      <c r="R28" s="275"/>
      <c r="S28" s="275"/>
    </row>
    <row r="29" spans="1:19" s="7" customFormat="1" ht="8.1" customHeight="1" x14ac:dyDescent="0.2">
      <c r="A29" s="9"/>
      <c r="B29" s="17"/>
      <c r="C29" s="240"/>
      <c r="D29" s="240"/>
      <c r="E29" s="240"/>
      <c r="F29" s="242"/>
      <c r="G29" s="240"/>
      <c r="H29" s="240"/>
      <c r="I29" s="240"/>
      <c r="J29" s="242"/>
      <c r="K29" s="241"/>
      <c r="L29" s="240"/>
      <c r="M29" s="240"/>
      <c r="N29" s="340"/>
      <c r="O29" s="241"/>
      <c r="P29" s="240"/>
      <c r="Q29" s="240"/>
      <c r="R29" s="240"/>
      <c r="S29" s="240"/>
    </row>
    <row r="30" spans="1:19" s="80" customFormat="1" ht="12.95" customHeight="1" x14ac:dyDescent="0.2">
      <c r="A30" s="87" t="s">
        <v>130</v>
      </c>
      <c r="B30" s="110"/>
      <c r="C30" s="146">
        <v>942</v>
      </c>
      <c r="D30" s="147">
        <v>954</v>
      </c>
      <c r="E30" s="147">
        <v>968</v>
      </c>
      <c r="F30" s="147">
        <v>952</v>
      </c>
      <c r="G30" s="146">
        <v>942</v>
      </c>
      <c r="H30" s="147">
        <v>942</v>
      </c>
      <c r="I30" s="147">
        <v>964</v>
      </c>
      <c r="J30" s="147">
        <v>951</v>
      </c>
      <c r="K30" s="146"/>
      <c r="L30" s="147"/>
      <c r="M30" s="147"/>
      <c r="N30" s="278"/>
      <c r="O30" s="298"/>
      <c r="P30" s="284"/>
      <c r="Q30" s="144"/>
      <c r="R30" s="144"/>
      <c r="S30" s="144"/>
    </row>
    <row r="31" spans="1:19" s="73" customFormat="1" ht="17.45" customHeight="1" x14ac:dyDescent="0.2">
      <c r="A31" s="92"/>
      <c r="B31" s="74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40"/>
      <c r="P31" s="240"/>
      <c r="Q31" s="268"/>
      <c r="R31" s="268"/>
      <c r="S31" s="268"/>
    </row>
    <row r="32" spans="1:19" s="73" customFormat="1" ht="12.95" customHeight="1" x14ac:dyDescent="0.2">
      <c r="B32" s="74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</row>
    <row r="33" spans="2:19" s="73" customFormat="1" ht="12.95" customHeight="1" x14ac:dyDescent="0.2">
      <c r="B33" s="74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</row>
    <row r="34" spans="2:19" s="73" customFormat="1" ht="12.95" customHeight="1" x14ac:dyDescent="0.2">
      <c r="B34" s="74"/>
    </row>
    <row r="35" spans="2:19" s="73" customFormat="1" ht="12.95" customHeight="1" x14ac:dyDescent="0.2">
      <c r="B35" s="74"/>
    </row>
    <row r="36" spans="2:19" s="73" customFormat="1" ht="12.95" customHeight="1" x14ac:dyDescent="0.2">
      <c r="B36" s="74"/>
    </row>
    <row r="37" spans="2:19" s="73" customFormat="1" ht="12.95" customHeight="1" x14ac:dyDescent="0.2">
      <c r="B37" s="74"/>
    </row>
    <row r="38" spans="2:19" s="73" customFormat="1" ht="12.95" customHeight="1" x14ac:dyDescent="0.2">
      <c r="B38" s="74"/>
    </row>
    <row r="39" spans="2:19" s="73" customFormat="1" ht="12.95" customHeight="1" x14ac:dyDescent="0.2">
      <c r="B39" s="74"/>
    </row>
    <row r="40" spans="2:19" s="73" customFormat="1" ht="12.95" customHeight="1" x14ac:dyDescent="0.2">
      <c r="B40" s="74"/>
    </row>
    <row r="41" spans="2:19" s="73" customFormat="1" ht="12.95" customHeight="1" x14ac:dyDescent="0.2">
      <c r="B41" s="74"/>
    </row>
    <row r="42" spans="2:19" s="73" customFormat="1" ht="12.95" customHeight="1" x14ac:dyDescent="0.2">
      <c r="B42" s="74"/>
    </row>
    <row r="43" spans="2:19" s="73" customFormat="1" ht="12.95" customHeight="1" x14ac:dyDescent="0.2">
      <c r="B43" s="74"/>
    </row>
    <row r="44" spans="2:19" s="73" customFormat="1" ht="12.95" customHeight="1" x14ac:dyDescent="0.2">
      <c r="B44" s="74"/>
    </row>
    <row r="45" spans="2:19" s="73" customFormat="1" ht="12.95" customHeight="1" x14ac:dyDescent="0.2">
      <c r="B45" s="74"/>
    </row>
    <row r="46" spans="2:19" s="73" customFormat="1" ht="12.95" customHeight="1" x14ac:dyDescent="0.2">
      <c r="B46" s="74"/>
    </row>
    <row r="47" spans="2:19" s="73" customFormat="1" ht="12.95" customHeight="1" x14ac:dyDescent="0.2">
      <c r="B47" s="74"/>
    </row>
    <row r="48" spans="2:19" s="73" customFormat="1" ht="12.95" customHeight="1" x14ac:dyDescent="0.2">
      <c r="B48" s="74"/>
    </row>
    <row r="49" spans="2:2" s="73" customFormat="1" ht="12.95" customHeight="1" x14ac:dyDescent="0.2">
      <c r="B49" s="74"/>
    </row>
    <row r="50" spans="2:2" s="73" customFormat="1" ht="12.95" customHeight="1" x14ac:dyDescent="0.2">
      <c r="B50" s="74"/>
    </row>
    <row r="51" spans="2:2" s="73" customFormat="1" ht="12.95" customHeight="1" x14ac:dyDescent="0.2">
      <c r="B51" s="74"/>
    </row>
    <row r="52" spans="2:2" s="73" customFormat="1" ht="12.95" customHeight="1" x14ac:dyDescent="0.2">
      <c r="B52" s="74"/>
    </row>
    <row r="53" spans="2:2" s="73" customFormat="1" ht="12.95" customHeight="1" x14ac:dyDescent="0.2">
      <c r="B53" s="74"/>
    </row>
    <row r="54" spans="2:2" s="73" customFormat="1" ht="12.95" customHeight="1" x14ac:dyDescent="0.2">
      <c r="B54" s="74"/>
    </row>
    <row r="55" spans="2:2" s="73" customFormat="1" ht="12.95" customHeight="1" x14ac:dyDescent="0.2">
      <c r="B55" s="74"/>
    </row>
    <row r="56" spans="2:2" s="73" customFormat="1" ht="12.95" customHeight="1" x14ac:dyDescent="0.2">
      <c r="B56" s="74"/>
    </row>
    <row r="57" spans="2:2" s="73" customFormat="1" ht="12.95" customHeight="1" x14ac:dyDescent="0.2">
      <c r="B57" s="74"/>
    </row>
    <row r="58" spans="2:2" s="73" customFormat="1" ht="12.95" customHeight="1" x14ac:dyDescent="0.2">
      <c r="B58" s="74"/>
    </row>
    <row r="59" spans="2:2" s="73" customFormat="1" ht="12.95" customHeight="1" x14ac:dyDescent="0.2">
      <c r="B59" s="74"/>
    </row>
    <row r="60" spans="2:2" s="73" customFormat="1" ht="12.95" customHeight="1" x14ac:dyDescent="0.2">
      <c r="B60" s="74"/>
    </row>
    <row r="61" spans="2:2" s="73" customFormat="1" ht="12.95" customHeight="1" x14ac:dyDescent="0.2">
      <c r="B61" s="74"/>
    </row>
    <row r="62" spans="2:2" s="73" customFormat="1" ht="12.95" customHeight="1" x14ac:dyDescent="0.2">
      <c r="B62" s="74"/>
    </row>
    <row r="63" spans="2:2" s="73" customFormat="1" ht="12.95" customHeight="1" x14ac:dyDescent="0.2">
      <c r="B63" s="74"/>
    </row>
    <row r="64" spans="2:2" s="73" customFormat="1" ht="12.95" customHeight="1" x14ac:dyDescent="0.2">
      <c r="B64" s="74"/>
    </row>
    <row r="65" spans="2:2" s="73" customFormat="1" ht="12.95" customHeight="1" x14ac:dyDescent="0.2">
      <c r="B65" s="74"/>
    </row>
    <row r="66" spans="2:2" s="73" customFormat="1" ht="12.95" customHeight="1" x14ac:dyDescent="0.2">
      <c r="B66" s="74"/>
    </row>
    <row r="67" spans="2:2" s="73" customFormat="1" ht="12.95" customHeight="1" x14ac:dyDescent="0.2">
      <c r="B67" s="74"/>
    </row>
    <row r="68" spans="2:2" s="73" customFormat="1" ht="12.95" customHeight="1" x14ac:dyDescent="0.2">
      <c r="B68" s="74"/>
    </row>
    <row r="69" spans="2:2" s="73" customFormat="1" ht="12.95" customHeight="1" x14ac:dyDescent="0.2">
      <c r="B69" s="74"/>
    </row>
    <row r="70" spans="2:2" s="73" customFormat="1" ht="12.95" customHeight="1" x14ac:dyDescent="0.2">
      <c r="B70" s="74"/>
    </row>
    <row r="71" spans="2:2" s="73" customFormat="1" ht="12.95" customHeight="1" x14ac:dyDescent="0.2">
      <c r="B71" s="74"/>
    </row>
    <row r="72" spans="2:2" s="73" customFormat="1" ht="12.95" customHeight="1" x14ac:dyDescent="0.2">
      <c r="B72" s="74"/>
    </row>
    <row r="73" spans="2:2" s="73" customFormat="1" ht="12.95" customHeight="1" x14ac:dyDescent="0.2">
      <c r="B73" s="74"/>
    </row>
    <row r="74" spans="2:2" s="73" customFormat="1" ht="12.95" customHeight="1" x14ac:dyDescent="0.2">
      <c r="B74" s="74"/>
    </row>
    <row r="75" spans="2:2" s="73" customFormat="1" ht="12.95" customHeight="1" x14ac:dyDescent="0.2">
      <c r="B75" s="74"/>
    </row>
    <row r="76" spans="2:2" s="73" customFormat="1" ht="12.95" customHeight="1" x14ac:dyDescent="0.2">
      <c r="B76" s="74"/>
    </row>
    <row r="77" spans="2:2" s="73" customFormat="1" ht="12.95" customHeight="1" x14ac:dyDescent="0.2">
      <c r="B77" s="74"/>
    </row>
    <row r="78" spans="2:2" s="73" customFormat="1" ht="12.95" customHeight="1" x14ac:dyDescent="0.2">
      <c r="B78" s="74"/>
    </row>
    <row r="79" spans="2:2" s="73" customFormat="1" ht="12.95" customHeight="1" x14ac:dyDescent="0.2">
      <c r="B79" s="74"/>
    </row>
    <row r="80" spans="2:2" s="73" customFormat="1" ht="12.95" customHeight="1" x14ac:dyDescent="0.2">
      <c r="B80" s="74"/>
    </row>
    <row r="81" spans="2:2" s="73" customFormat="1" ht="12.95" customHeight="1" x14ac:dyDescent="0.2">
      <c r="B81" s="74"/>
    </row>
  </sheetData>
  <pageMargins left="0.51" right="0.41" top="1.3779527559055118" bottom="0.59055118110236227" header="0.47244094488188981" footer="0.27559055118110237"/>
  <pageSetup paperSize="9" scale="6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Income statement</vt:lpstr>
      <vt:lpstr>Balance sheet</vt:lpstr>
      <vt:lpstr>Cash flow statement</vt:lpstr>
      <vt:lpstr>Segments</vt:lpstr>
      <vt:lpstr>Segments Pro forma</vt:lpstr>
      <vt:lpstr>Sweden</vt:lpstr>
      <vt:lpstr>Sweden Pro forma</vt:lpstr>
      <vt:lpstr>Lithuania</vt:lpstr>
      <vt:lpstr>Latvia</vt:lpstr>
      <vt:lpstr>Estonia</vt:lpstr>
      <vt:lpstr>Croatia</vt:lpstr>
      <vt:lpstr>Germany</vt:lpstr>
      <vt:lpstr>Kazakhstan</vt:lpstr>
      <vt:lpstr>'Balance sheet'!Print_Titles</vt:lpstr>
      <vt:lpstr>'Cash flow statement'!Print_Titles</vt:lpstr>
      <vt:lpstr>Croatia!Print_Titles</vt:lpstr>
      <vt:lpstr>Estonia!Print_Titles</vt:lpstr>
      <vt:lpstr>Germany!Print_Titles</vt:lpstr>
      <vt:lpstr>'Income statement'!Print_Titles</vt:lpstr>
      <vt:lpstr>Kazakhstan!Print_Titles</vt:lpstr>
      <vt:lpstr>Latvia!Print_Titles</vt:lpstr>
      <vt:lpstr>Lithuania!Print_Titles</vt:lpstr>
      <vt:lpstr>Segments!Print_Titles</vt:lpstr>
      <vt:lpstr>'Segments Pro forma'!Print_Titles</vt:lpstr>
      <vt:lpstr>Sweden!Print_Titles</vt:lpstr>
      <vt:lpstr>'Sweden Pro forma'!Print_Titles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2019-04-18T11:59:24Z</dcterms:created>
  <dcterms:modified xsi:type="dcterms:W3CDTF">2019-04-18T12:05:50Z</dcterms:modified>
</cp:coreProperties>
</file>