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ThisWorkbook"/>
  <xr:revisionPtr revIDLastSave="335" documentId="8_{0204F327-0E30-4FDB-9B68-1E2275A13710}" xr6:coauthVersionLast="44" xr6:coauthVersionMax="45" xr10:uidLastSave="{65B5AE70-02D4-4497-BC44-DD08A508BEC5}"/>
  <bookViews>
    <workbookView xWindow="-120" yWindow="-120" windowWidth="51840" windowHeight="21240" tabRatio="885" xr2:uid="{00000000-000D-0000-FFFF-FFFF00000000}"/>
  </bookViews>
  <sheets>
    <sheet name="Income statement" sheetId="120" r:id="rId1"/>
    <sheet name="Balance sheet" sheetId="121" r:id="rId2"/>
    <sheet name="Cash flow statement" sheetId="122" r:id="rId3"/>
    <sheet name="Segments" sheetId="107" r:id="rId4"/>
    <sheet name="Segments Pro forma" sheetId="108" r:id="rId5"/>
    <sheet name="Sweden" sheetId="111" r:id="rId6"/>
    <sheet name="Sweden Pro forma" sheetId="112" r:id="rId7"/>
    <sheet name="Lithuania" sheetId="113" r:id="rId8"/>
    <sheet name="Latvia" sheetId="114" r:id="rId9"/>
    <sheet name="Estonia" sheetId="115" r:id="rId10"/>
    <sheet name="Germany" sheetId="117" r:id="rId11"/>
    <sheet name="Croatia" sheetId="116" r:id="rId12"/>
    <sheet name="The Netherlands" sheetId="1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>_xll.cc.fGetVal(#REF!,"+0",1,#REF!,#REF!,,,#REF!,#REF!,,#REF!,,,,"CGRP","T",,"F",,,,0)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balance_sheet" localSheetId="1">#REF!</definedName>
    <definedName name="balance_sheet" localSheetId="2">#REF!</definedName>
    <definedName name="balance_sheet">#REF!</definedName>
    <definedName name="BerichtId">90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>(_xll.FRANGO.fGetVal(#REF!,#REF!,#REF!,#REF!,#REF!,"CGRP",#REF!))</definedName>
    <definedName name="C_Europe" localSheetId="1">#REF!</definedName>
    <definedName name="C_Europe" localSheetId="2">#REF!</definedName>
    <definedName name="C_Europe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pany" localSheetId="1">#REF!</definedName>
    <definedName name="Company" localSheetId="2">#REF!</definedName>
    <definedName name="Company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elaffar" localSheetId="1">#REF!</definedName>
    <definedName name="delaffar" localSheetId="2">#REF!</definedName>
    <definedName name="delaffar">#REF!</definedName>
    <definedName name="dfdd" localSheetId="1">#REF!</definedName>
    <definedName name="dfdd" localSheetId="2">#REF!</definedName>
    <definedName name="dfdd">#REF!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EUR" localSheetId="1">(_xll.FRANGO.fGetVar("crate",#REF!,#REF!,"EUR","m"))</definedName>
    <definedName name="EUR" localSheetId="2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>(_xll.FRANGO.fGetVar("crate",#REF!,#REF!,"EUR","b"))</definedName>
    <definedName name="fdfd" localSheetId="1">#REF!</definedName>
    <definedName name="fdfd" localSheetId="2">#REF!</definedName>
    <definedName name="fdfd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YE" localSheetId="1">#REF!</definedName>
    <definedName name="FYE" localSheetId="2">#REF!</definedName>
    <definedName name="FYE">#REF!</definedName>
    <definedName name="indexHC" localSheetId="1">#REF!</definedName>
    <definedName name="indexHC" localSheetId="2">#REF!</definedName>
    <definedName name="indexHC">#REF!</definedName>
    <definedName name="Justeringslista">'[1]Rulllistor '!$B$14:$B$15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sta" localSheetId="1">#REF!</definedName>
    <definedName name="lista" localSheetId="2">#REF!</definedName>
    <definedName name="lista">#REF!</definedName>
    <definedName name="Lista1">'[1]Rulllistor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RY" localSheetId="1">#REF!</definedName>
    <definedName name="LRY" localSheetId="2">#REF!</definedName>
    <definedName name="LRY">#REF!</definedName>
    <definedName name="m" localSheetId="1">#REF!</definedName>
    <definedName name="m" localSheetId="2">#REF!</definedName>
    <definedName name="m">#REF!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xtReportItem" localSheetId="1">#REF!</definedName>
    <definedName name="NextReportItem" localSheetId="2">#REF!</definedName>
    <definedName name="NextReportItem">#REF!</definedName>
    <definedName name="Not" localSheetId="1">#REF!</definedName>
    <definedName name="Not" localSheetId="2">#REF!</definedName>
    <definedName name="Not" localSheetId="11">#REF!</definedName>
    <definedName name="Not" localSheetId="9">#REF!</definedName>
    <definedName name="Not" localSheetId="10">#REF!</definedName>
    <definedName name="Not" localSheetId="8">#REF!</definedName>
    <definedName name="Not" localSheetId="7">#REF!</definedName>
    <definedName name="Not" localSheetId="3">#REF!</definedName>
    <definedName name="Not" localSheetId="4">#REF!</definedName>
    <definedName name="Not" localSheetId="5">#REF!</definedName>
    <definedName name="Not" localSheetId="6">#REF!</definedName>
    <definedName name="Not">#REF!</definedName>
    <definedName name="Optimise2" localSheetId="1">#REF!</definedName>
    <definedName name="Optimise2" localSheetId="2">#REF!</definedName>
    <definedName name="Optimise2">#REF!</definedName>
    <definedName name="p" localSheetId="1">(_xll.FRANGO.fGetVar("crate",#REF!,#REF!,"EUR","b"))</definedName>
    <definedName name="p" localSheetId="2">(_xll.FRANGO.fGetVar("crate",#REF!,#REF!,"EUR","b"))</definedName>
    <definedName name="p">(_xll.FRANGO.fGetVar("crate",#REF!,#REF!,"EUR","b"))</definedName>
    <definedName name="perfran">[2]Financials!$H$15</definedName>
    <definedName name="perfransaldo">[3]_control!$C$9</definedName>
    <definedName name="Period" localSheetId="1">#REF!</definedName>
    <definedName name="Period" localSheetId="2">#REF!</definedName>
    <definedName name="Period">#REF!</definedName>
    <definedName name="Period1">'[4]CF &amp; WC ACTUAL PER MONTH 2011'!$J$2</definedName>
    <definedName name="Period2">'[4]CF &amp; WC F1 2011'!$J$2</definedName>
    <definedName name="Period3">'[4]CF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[3]_control!$C$10</definedName>
    <definedName name="PrimaryDataType" localSheetId="1">#REF!</definedName>
    <definedName name="PrimaryDataType" localSheetId="2">#REF!</definedName>
    <definedName name="PrimaryDataType">#REF!</definedName>
    <definedName name="_xlnm.Print_Area" localSheetId="1">'Balance sheet'!$A$1:$O$44</definedName>
    <definedName name="_xlnm.Print_Area" localSheetId="2">'Cash flow statement'!$A$1:$R$49</definedName>
    <definedName name="_xlnm.Print_Area" localSheetId="11">Croatia!$A$1:$R$31</definedName>
    <definedName name="_xlnm.Print_Area" localSheetId="0">'Income statement'!$A$1:$R$39</definedName>
    <definedName name="_xlnm.Print_Area">#REF!</definedName>
    <definedName name="_xlnm.Print_Titles" localSheetId="11">Croatia!$1:$4</definedName>
    <definedName name="_xlnm.Print_Titles" localSheetId="9">Estonia!$1:$4</definedName>
    <definedName name="_xlnm.Print_Titles" localSheetId="10">Germany!$1:$4</definedName>
    <definedName name="_xlnm.Print_Titles" localSheetId="8">Latvia!$1:$4</definedName>
    <definedName name="_xlnm.Print_Titles" localSheetId="7">Lithuania!$1:$4</definedName>
    <definedName name="_xlnm.Print_Titles" localSheetId="3">Segments!$1:$4</definedName>
    <definedName name="_xlnm.Print_Titles" localSheetId="4">'Segments Pro forma'!$1:$4</definedName>
    <definedName name="_xlnm.Print_Titles" localSheetId="5">Sweden!$1:$4</definedName>
    <definedName name="_xlnm.Print_Titles" localSheetId="6">'Sweden Pro forma'!$1:$4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'[4]CF &amp; WC F1 2011'!$C$1:$E$6</definedName>
    <definedName name="prognos2">'[4]CF &amp; WC BUDGET 2011'!$C$1:$E$5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UB" localSheetId="1">(_xll.FRANGO.fGetVar("crate",#REF!,#REF!,"RUB","m"))</definedName>
    <definedName name="RUB" localSheetId="2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>(_xll.FRANGO.fGetVar("crate",#REF!,#REF!,"RUB","b"))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T" localSheetId="1">#REF!</definedName>
    <definedName name="T" localSheetId="2">#REF!</definedName>
    <definedName name="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W" localSheetId="1">#REF!</definedName>
    <definedName name="W" localSheetId="2">#REF!</definedName>
    <definedName name="W">#REF!</definedName>
    <definedName name="ValdPrognos" localSheetId="1">#REF!</definedName>
    <definedName name="ValdPrognos" localSheetId="2">#REF!</definedName>
    <definedName name="ValdPrognos">#REF!</definedName>
    <definedName name="Veckodag">'[1]Rulllistor '!$B$6:$B$12</definedName>
    <definedName name="Weekdays">[5]Lists!$B$2:$B$8</definedName>
    <definedName name="Vper" localSheetId="1">#REF!</definedName>
    <definedName name="Vper" localSheetId="2">#REF!</definedName>
    <definedName name="Vper">#REF!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[6]XREF!#REF!</definedName>
    <definedName name="XRefCopy1Row" localSheetId="2" hidden="1">[6]XREF!#REF!</definedName>
    <definedName name="XRefCopy1Row" hidden="1">[6]XREF!#REF!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[6]XREF!#REF!</definedName>
    <definedName name="XRefPaste1Row" localSheetId="2" hidden="1">[6]XREF!#REF!</definedName>
    <definedName name="XRefPaste1Row" hidden="1">[6]XREF!#REF!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Year" localSheetId="1">#REF!</definedName>
    <definedName name="Year" localSheetId="2">#REF!</definedName>
    <definedName name="Year">#REF!</definedName>
    <definedName name="År" localSheetId="1">#REF!</definedName>
    <definedName name="År" localSheetId="2">#REF!</definedName>
    <definedName name="År">#REF!</definedName>
    <definedName name="ÅR3">'[4]CF &amp; WC ACTUAL PER MONTH 2011'!$J$1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22" l="1"/>
  <c r="P8" i="122"/>
  <c r="K8" i="122" l="1"/>
  <c r="J8" i="122"/>
  <c r="G8" i="122"/>
  <c r="F8" i="122"/>
  <c r="E8" i="122"/>
  <c r="D8" i="122"/>
  <c r="C8" i="122"/>
</calcChain>
</file>

<file path=xl/sharedStrings.xml><?xml version="1.0" encoding="utf-8"?>
<sst xmlns="http://schemas.openxmlformats.org/spreadsheetml/2006/main" count="1512" uniqueCount="205">
  <si>
    <t>Sweden</t>
  </si>
  <si>
    <t>CAPEX</t>
  </si>
  <si>
    <t>Croatia</t>
  </si>
  <si>
    <t>Lithuania</t>
  </si>
  <si>
    <t>Latvia</t>
  </si>
  <si>
    <t>Estonia</t>
  </si>
  <si>
    <t>Germany</t>
  </si>
  <si>
    <t>Q1</t>
  </si>
  <si>
    <t>Q4</t>
  </si>
  <si>
    <t>Q3</t>
  </si>
  <si>
    <t>Q2</t>
  </si>
  <si>
    <t>Other</t>
  </si>
  <si>
    <t>Income statement</t>
  </si>
  <si>
    <t>SEK million</t>
  </si>
  <si>
    <t>Gross profit</t>
  </si>
  <si>
    <t>Selling expenses</t>
  </si>
  <si>
    <t>Administrative expenses</t>
  </si>
  <si>
    <t>Result from shares in joint ventures and associated companies</t>
  </si>
  <si>
    <t>Other operating income</t>
  </si>
  <si>
    <t>Other operating expenses</t>
  </si>
  <si>
    <t>Other financial items</t>
  </si>
  <si>
    <t>Income tax</t>
  </si>
  <si>
    <t>Equity holders of the parent company</t>
  </si>
  <si>
    <t>Non-controlling interests</t>
  </si>
  <si>
    <t>Earnings per share (SEK)</t>
  </si>
  <si>
    <t>Earnings per share, after dilution (SEK)</t>
  </si>
  <si>
    <t>Balance sheet</t>
  </si>
  <si>
    <t>ASSETS</t>
  </si>
  <si>
    <t>Tangible assets</t>
  </si>
  <si>
    <t>Current receivables</t>
  </si>
  <si>
    <t>Cash and cash equivalents</t>
  </si>
  <si>
    <t>EQUITY AND LIABILITIES</t>
  </si>
  <si>
    <t>Interest-bearing liabilities</t>
  </si>
  <si>
    <t>Non-interest-bearing liabilities</t>
  </si>
  <si>
    <t>Net debt</t>
  </si>
  <si>
    <t>Economic net debt</t>
  </si>
  <si>
    <t>Mobile</t>
  </si>
  <si>
    <t>End-user service revenue</t>
  </si>
  <si>
    <t>Operator revenue</t>
  </si>
  <si>
    <t>Equipment revenue</t>
  </si>
  <si>
    <t>Internal sales</t>
  </si>
  <si>
    <t>Cash flow statement</t>
  </si>
  <si>
    <t>Taxes paid</t>
  </si>
  <si>
    <t>Changes in working capital</t>
  </si>
  <si>
    <t>Acquisition and sale of shares and participations</t>
  </si>
  <si>
    <t>Other financial assets</t>
  </si>
  <si>
    <t>Cash flow from investing activities</t>
  </si>
  <si>
    <t>Cash flow from financing activities</t>
  </si>
  <si>
    <t>Cash and cash equivalents at beginning of period</t>
  </si>
  <si>
    <t>Exchange rate differences in cash and cash equivalents</t>
  </si>
  <si>
    <t>Goodwill</t>
  </si>
  <si>
    <t>Other intangible assets</t>
  </si>
  <si>
    <t>Intangible assets</t>
  </si>
  <si>
    <t>Deferred tax assets</t>
  </si>
  <si>
    <t>Inventories</t>
  </si>
  <si>
    <t>Current investments</t>
  </si>
  <si>
    <t>Attributable to equity holders of the parent company</t>
  </si>
  <si>
    <t>Comments</t>
  </si>
  <si>
    <t>Total</t>
  </si>
  <si>
    <t>Full-year</t>
  </si>
  <si>
    <t>Cost of services provided and equipment sold</t>
  </si>
  <si>
    <t>Capitalized contract costs</t>
  </si>
  <si>
    <t>Interest income</t>
  </si>
  <si>
    <t>Interest expenses</t>
  </si>
  <si>
    <t>Proceeds from loans</t>
  </si>
  <si>
    <t>Repayments of loans</t>
  </si>
  <si>
    <t>Fixed</t>
  </si>
  <si>
    <t>Solutions</t>
  </si>
  <si>
    <t>IoT</t>
  </si>
  <si>
    <t>Tele2 Group</t>
  </si>
  <si>
    <t>REVENUE</t>
  </si>
  <si>
    <t>END-USER SERVICE REVENUE</t>
  </si>
  <si>
    <t>Network</t>
  </si>
  <si>
    <t>IT</t>
  </si>
  <si>
    <t>Spectrum</t>
  </si>
  <si>
    <t>Consumer</t>
  </si>
  <si>
    <t>Landlord &amp; Other</t>
  </si>
  <si>
    <t>Business</t>
  </si>
  <si>
    <t>Wholesale revenue</t>
  </si>
  <si>
    <t>Consumer - Addressable fixed footprint</t>
  </si>
  <si>
    <t>Households</t>
  </si>
  <si>
    <t>Consumer RGUs</t>
  </si>
  <si>
    <t>Business RGUs</t>
  </si>
  <si>
    <t>END-USER SERVICE REVENUE, MOBILE</t>
  </si>
  <si>
    <t>of which</t>
  </si>
  <si>
    <t>Customer equipment, CPE</t>
  </si>
  <si>
    <t>* including pro forma for Com Hem (pre acquisition)</t>
  </si>
  <si>
    <t>Tele2 Group, Pro forma*</t>
  </si>
  <si>
    <t>in thousand</t>
  </si>
  <si>
    <t>Sweden, Pro forma*</t>
  </si>
  <si>
    <t>Total revenue</t>
  </si>
  <si>
    <t>Mobile RGUs</t>
  </si>
  <si>
    <t>discontinued operation</t>
  </si>
  <si>
    <t>Items affecting comparability</t>
  </si>
  <si>
    <t>OPERATING DATA</t>
  </si>
  <si>
    <t>Capex</t>
  </si>
  <si>
    <t>Postpaid</t>
  </si>
  <si>
    <t>Prepaid</t>
  </si>
  <si>
    <t>Fixed broadband</t>
  </si>
  <si>
    <t>Digital TV</t>
  </si>
  <si>
    <t>Fixed telephony &amp; DSL</t>
  </si>
  <si>
    <t>Capex paid</t>
  </si>
  <si>
    <t>Internal sales, elimination</t>
  </si>
  <si>
    <t>Cable &amp; Fiber</t>
  </si>
  <si>
    <t>DTT</t>
  </si>
  <si>
    <t>of which Wholesale</t>
  </si>
  <si>
    <t>Operator revenue, excluding Wholesale</t>
  </si>
  <si>
    <t>Sweden Consumer</t>
  </si>
  <si>
    <t>Sweden Business</t>
  </si>
  <si>
    <t>Operating profit</t>
  </si>
  <si>
    <t>Profit after financial items</t>
  </si>
  <si>
    <t>Right-of-use assets</t>
  </si>
  <si>
    <t>UNDERLYING EBITDA</t>
  </si>
  <si>
    <t>Underlying EBITDA</t>
  </si>
  <si>
    <t>Reconciling items to reported operating profit</t>
  </si>
  <si>
    <t xml:space="preserve"> IFRS 16 --&gt;</t>
  </si>
  <si>
    <t xml:space="preserve">&lt;-- IAS 17 </t>
  </si>
  <si>
    <t>UNDERLYING EBITDA excluding IFRS 16</t>
  </si>
  <si>
    <t>UNDERLYING EBITDAaL</t>
  </si>
  <si>
    <t>Capex excluding spectrum and leases</t>
  </si>
  <si>
    <t>CAPEX SPECTRUM</t>
  </si>
  <si>
    <t>Underlying EBITDAaL</t>
  </si>
  <si>
    <t>Underlying EBITDA excluding IFRS 16</t>
  </si>
  <si>
    <t>CAPEX RIGHT-OF-USE ASSETS (LEASES)</t>
  </si>
  <si>
    <t/>
  </si>
  <si>
    <t>EBITDA</t>
  </si>
  <si>
    <t>Depreciation/amortization</t>
  </si>
  <si>
    <t>Underlying EBITDA, continuing operations</t>
  </si>
  <si>
    <t>Items affecting comparability, continuing operations</t>
  </si>
  <si>
    <t>Other cash items</t>
  </si>
  <si>
    <t>Equity free cash flow</t>
  </si>
  <si>
    <t>Shares in joint ventures and associated companies</t>
  </si>
  <si>
    <t>CASH FLOW RECONCILIATION</t>
  </si>
  <si>
    <t>EBITDA, continuing operations</t>
  </si>
  <si>
    <t>Amortization of lease liabilities</t>
  </si>
  <si>
    <t>Impairment</t>
  </si>
  <si>
    <t>Lease depreciation and lease interest</t>
  </si>
  <si>
    <t>Revenue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</si>
  <si>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</si>
  <si>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</si>
  <si>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</si>
  <si>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</si>
  <si>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</si>
  <si>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Total operations</t>
  </si>
  <si>
    <t>Non-current assets</t>
  </si>
  <si>
    <t>Current assets</t>
  </si>
  <si>
    <t>Assets classified as held for sale</t>
  </si>
  <si>
    <t>TOTAL ASSETS</t>
  </si>
  <si>
    <t>Equity</t>
  </si>
  <si>
    <t>Non-current liabilities</t>
  </si>
  <si>
    <t>Current liabilities</t>
  </si>
  <si>
    <t>Liabilities directly associated with assets classified as held for sale</t>
  </si>
  <si>
    <t>TOTAL EQUITY AND LIABILITIES</t>
  </si>
  <si>
    <t>Mar 31</t>
  </si>
  <si>
    <t>Jun 30</t>
  </si>
  <si>
    <t>Sep 30</t>
  </si>
  <si>
    <t>Dec 31</t>
  </si>
  <si>
    <t>Operating activities</t>
  </si>
  <si>
    <t>Net profit</t>
  </si>
  <si>
    <t>Adjustments for non-cash items in net profit</t>
  </si>
  <si>
    <t>Cash flow from operating activities</t>
  </si>
  <si>
    <t>Investing activities</t>
  </si>
  <si>
    <t>Additions to intangible and tangible assets</t>
  </si>
  <si>
    <t>Other financial assets, lending</t>
  </si>
  <si>
    <t>Financing activities</t>
  </si>
  <si>
    <t>Dividends paid</t>
  </si>
  <si>
    <t>Net change in cash and cash equivalents</t>
  </si>
  <si>
    <t>Cash and cash equivalents at end of the period</t>
  </si>
  <si>
    <t>EBITDA, discontinued operations</t>
  </si>
  <si>
    <t>Net financial items paid</t>
  </si>
  <si>
    <t xml:space="preserve">   Equity free cash flow, continuing operations</t>
  </si>
  <si>
    <t xml:space="preserve">   Equity free cash flow, continuing operations, rolling 12 months</t>
  </si>
  <si>
    <t>1,61</t>
  </si>
  <si>
    <t>Right-of-use assets (leases)</t>
  </si>
  <si>
    <t xml:space="preserve">   - of which amortization of surplus from acquisitions</t>
  </si>
  <si>
    <t xml:space="preserve">   - of which depreciation of right-of-use assets</t>
  </si>
  <si>
    <t xml:space="preserve">   - of which depreciation/amortization other</t>
  </si>
  <si>
    <t>Product view</t>
  </si>
  <si>
    <t xml:space="preserve">Fixed network </t>
  </si>
  <si>
    <t>- of which Consumer</t>
  </si>
  <si>
    <t>- of which Business</t>
  </si>
  <si>
    <t>Segment view</t>
  </si>
  <si>
    <t>EBITDA Margin (EBITDA/Total Revenue)</t>
  </si>
  <si>
    <t>Euro million</t>
  </si>
  <si>
    <t>%</t>
  </si>
  <si>
    <t>EBITDA AL</t>
  </si>
  <si>
    <t xml:space="preserve">Cash Capex (as reported) </t>
  </si>
  <si>
    <t>Fixed Network</t>
  </si>
  <si>
    <t>Fixed network Access Lines</t>
  </si>
  <si>
    <t>IP</t>
  </si>
  <si>
    <t>Broadband Customers</t>
  </si>
  <si>
    <t xml:space="preserve">Mobile Communications </t>
  </si>
  <si>
    <t>Service revenue</t>
  </si>
  <si>
    <t>Contract</t>
  </si>
  <si>
    <t>Customers</t>
  </si>
  <si>
    <t>Net adds</t>
  </si>
  <si>
    <t>Average Monthly Churn</t>
  </si>
  <si>
    <t>Euro</t>
  </si>
  <si>
    <t>ARPU</t>
  </si>
  <si>
    <t>(25%) ownership</t>
  </si>
  <si>
    <t xml:space="preserve">The Netherlands* </t>
  </si>
  <si>
    <t>* 2019 Netherlands: including Tele2, without T-Mobile NL Tower Business</t>
  </si>
  <si>
    <t>EBITDA AL Margin (EBITDA AL/Total Revenue)</t>
  </si>
  <si>
    <t>* Definitions and accounting rules may differ from Tele2 Group reporting</t>
  </si>
  <si>
    <t>* As reported by Deutsche Telekom in the financial results second quarter 2019 on August 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</si>
</sst>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44" x14ac:knownFonts="1">
    <font>
      <sz val="10"/>
      <name val="Arial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3F3F76"/>
      <name val="Tele2 Sans Light"/>
      <family val="2"/>
      <scheme val="minor"/>
    </font>
    <font>
      <sz val="10"/>
      <name val="Times New Roman"/>
      <family val="1"/>
    </font>
    <font>
      <sz val="14"/>
      <name val="Calibri"/>
      <family val="2"/>
    </font>
    <font>
      <sz val="10"/>
      <color theme="1"/>
      <name val="Tele2 Sans Light"/>
      <family val="2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i/>
      <sz val="8"/>
      <color theme="1"/>
      <name val="Tele2 Sans Light"/>
      <family val="3"/>
    </font>
    <font>
      <sz val="10"/>
      <name val="Tele2 Sans Light"/>
      <family val="3"/>
    </font>
    <font>
      <i/>
      <sz val="8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8"/>
      <color rgb="FFFF0000"/>
      <name val="Tele2 Sans Light"/>
      <family val="3"/>
    </font>
    <font>
      <b/>
      <sz val="22"/>
      <color theme="1"/>
      <name val="Tele2 Sans Light"/>
      <family val="3"/>
    </font>
    <font>
      <b/>
      <sz val="10"/>
      <name val="Tele2 Sans Light"/>
      <family val="3"/>
    </font>
    <font>
      <sz val="10"/>
      <color rgb="FFFF0000"/>
      <name val="Tele2 Sans Light"/>
      <family val="3"/>
    </font>
    <font>
      <sz val="6"/>
      <name val="Tele2 Sans Light"/>
      <family val="3"/>
    </font>
    <font>
      <b/>
      <sz val="6"/>
      <name val="Tele2 Sans Light"/>
      <family val="3"/>
    </font>
    <font>
      <b/>
      <sz val="22"/>
      <name val="Tele2 Sans Light"/>
      <family val="3"/>
    </font>
    <font>
      <b/>
      <sz val="10"/>
      <color theme="1"/>
      <name val="Tele2 Sans Light"/>
      <family val="2"/>
      <scheme val="minor"/>
    </font>
    <font>
      <sz val="10"/>
      <color theme="1"/>
      <name val="Tele2 Sans Light"/>
      <family val="3"/>
      <scheme val="minor"/>
    </font>
    <font>
      <b/>
      <sz val="10"/>
      <color theme="1"/>
      <name val="Tele2 Sans Light"/>
      <family val="3"/>
      <scheme val="minor"/>
    </font>
    <font>
      <b/>
      <u/>
      <sz val="10"/>
      <color theme="1"/>
      <name val="Tele2 Sans Light"/>
      <family val="3"/>
      <scheme val="minor"/>
    </font>
    <font>
      <sz val="10"/>
      <color rgb="FFFF0000"/>
      <name val="Tele2 Sans Light"/>
      <family val="2"/>
      <scheme val="minor"/>
    </font>
    <font>
      <i/>
      <sz val="8"/>
      <color theme="1"/>
      <name val="Tele2 Sans Light"/>
      <family val="3"/>
      <scheme val="minor"/>
    </font>
    <font>
      <i/>
      <sz val="8"/>
      <name val="Tele2 Sans Light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4" fillId="0" borderId="0"/>
    <xf numFmtId="165" fontId="15" fillId="4" borderId="22">
      <alignment horizontal="right" indent="1"/>
    </xf>
    <xf numFmtId="0" fontId="13" fillId="3" borderId="21" applyNumberFormat="0" applyAlignment="0" applyProtection="0"/>
    <xf numFmtId="0" fontId="11" fillId="0" borderId="0"/>
    <xf numFmtId="0" fontId="11" fillId="0" borderId="0"/>
    <xf numFmtId="0" fontId="9" fillId="0" borderId="0"/>
    <xf numFmtId="0" fontId="8" fillId="0" borderId="0"/>
    <xf numFmtId="0" fontId="1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16" fillId="0" borderId="0"/>
    <xf numFmtId="0" fontId="17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41">
    <xf numFmtId="0" fontId="0" fillId="0" borderId="0" xfId="0"/>
    <xf numFmtId="3" fontId="19" fillId="0" borderId="0" xfId="1" applyNumberFormat="1" applyFont="1" applyFill="1" applyAlignment="1">
      <alignment horizontal="center" vertical="center"/>
    </xf>
    <xf numFmtId="3" fontId="19" fillId="0" borderId="0" xfId="1" applyNumberFormat="1" applyFont="1" applyFill="1" applyAlignment="1">
      <alignment vertical="center"/>
    </xf>
    <xf numFmtId="3" fontId="20" fillId="0" borderId="0" xfId="1" applyNumberFormat="1" applyFont="1" applyFill="1" applyAlignment="1">
      <alignment vertical="center"/>
    </xf>
    <xf numFmtId="3" fontId="20" fillId="0" borderId="0" xfId="1" applyNumberFormat="1" applyFont="1" applyFill="1" applyAlignment="1">
      <alignment horizontal="center" vertical="center"/>
    </xf>
    <xf numFmtId="3" fontId="21" fillId="0" borderId="11" xfId="1" applyNumberFormat="1" applyFont="1" applyFill="1" applyBorder="1" applyAlignment="1">
      <alignment horizontal="left" vertical="center" wrapText="1"/>
    </xf>
    <xf numFmtId="3" fontId="21" fillId="0" borderId="8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right" vertical="center" wrapText="1"/>
    </xf>
    <xf numFmtId="0" fontId="22" fillId="0" borderId="8" xfId="1" applyFont="1" applyFill="1" applyBorder="1" applyAlignment="1">
      <alignment horizontal="right" vertical="center" wrapText="1"/>
    </xf>
    <xf numFmtId="3" fontId="22" fillId="0" borderId="12" xfId="1" applyNumberFormat="1" applyFont="1" applyFill="1" applyBorder="1" applyAlignment="1">
      <alignment vertical="center"/>
    </xf>
    <xf numFmtId="3" fontId="22" fillId="0" borderId="5" xfId="1" applyNumberFormat="1" applyFont="1" applyFill="1" applyBorder="1" applyAlignment="1">
      <alignment vertical="center"/>
    </xf>
    <xf numFmtId="3" fontId="21" fillId="0" borderId="0" xfId="1" applyNumberFormat="1" applyFont="1" applyFill="1" applyAlignment="1">
      <alignment vertical="center"/>
    </xf>
    <xf numFmtId="0" fontId="21" fillId="0" borderId="10" xfId="1" applyFont="1" applyFill="1" applyBorder="1" applyAlignment="1">
      <alignment horizontal="left" vertical="center" wrapText="1"/>
    </xf>
    <xf numFmtId="0" fontId="21" fillId="0" borderId="6" xfId="1" applyFont="1" applyFill="1" applyBorder="1" applyAlignment="1">
      <alignment horizontal="center" vertical="center"/>
    </xf>
    <xf numFmtId="3" fontId="22" fillId="0" borderId="3" xfId="1" applyNumberFormat="1" applyFont="1" applyFill="1" applyBorder="1" applyAlignment="1">
      <alignment horizontal="right" vertical="center" wrapText="1"/>
    </xf>
    <xf numFmtId="3" fontId="22" fillId="0" borderId="10" xfId="1" applyNumberFormat="1" applyFont="1" applyFill="1" applyBorder="1" applyAlignment="1">
      <alignment horizontal="right" vertical="center" wrapText="1"/>
    </xf>
    <xf numFmtId="3" fontId="22" fillId="0" borderId="6" xfId="1" applyNumberFormat="1" applyFont="1" applyFill="1" applyBorder="1" applyAlignment="1">
      <alignment horizontal="right" vertical="center" wrapText="1"/>
    </xf>
    <xf numFmtId="3" fontId="20" fillId="0" borderId="12" xfId="1" applyNumberFormat="1" applyFont="1" applyFill="1" applyBorder="1" applyAlignment="1">
      <alignment vertical="center"/>
    </xf>
    <xf numFmtId="3" fontId="20" fillId="0" borderId="5" xfId="1" applyNumberFormat="1" applyFont="1" applyFill="1" applyBorder="1" applyAlignment="1">
      <alignment horizontal="center" vertical="center"/>
    </xf>
    <xf numFmtId="3" fontId="23" fillId="0" borderId="0" xfId="1" applyNumberFormat="1" applyFont="1" applyFill="1" applyAlignment="1">
      <alignment vertical="center"/>
    </xf>
    <xf numFmtId="3" fontId="23" fillId="0" borderId="12" xfId="1" applyNumberFormat="1" applyFont="1" applyFill="1" applyBorder="1" applyAlignment="1">
      <alignment vertical="center"/>
    </xf>
    <xf numFmtId="3" fontId="23" fillId="0" borderId="5" xfId="1" applyNumberFormat="1" applyFont="1" applyFill="1" applyBorder="1" applyAlignment="1">
      <alignment vertical="center"/>
    </xf>
    <xf numFmtId="3" fontId="21" fillId="0" borderId="12" xfId="1" applyNumberFormat="1" applyFont="1" applyFill="1" applyBorder="1" applyAlignment="1">
      <alignment vertical="center"/>
    </xf>
    <xf numFmtId="3" fontId="23" fillId="0" borderId="0" xfId="1" applyNumberFormat="1" applyFont="1" applyFill="1" applyAlignment="1">
      <alignment horizontal="right" vertical="center"/>
    </xf>
    <xf numFmtId="3" fontId="23" fillId="0" borderId="12" xfId="1" applyNumberFormat="1" applyFont="1" applyFill="1" applyBorder="1" applyAlignment="1">
      <alignment horizontal="right" vertical="center"/>
    </xf>
    <xf numFmtId="3" fontId="23" fillId="0" borderId="5" xfId="1" applyNumberFormat="1" applyFont="1" applyFill="1" applyBorder="1" applyAlignment="1">
      <alignment horizontal="right" vertical="center"/>
    </xf>
    <xf numFmtId="3" fontId="23" fillId="2" borderId="0" xfId="1" applyNumberFormat="1" applyFont="1" applyFill="1" applyAlignment="1">
      <alignment horizontal="right" vertical="center"/>
    </xf>
    <xf numFmtId="3" fontId="23" fillId="2" borderId="5" xfId="1" applyNumberFormat="1" applyFont="1" applyFill="1" applyBorder="1" applyAlignment="1">
      <alignment horizontal="right" vertical="center"/>
    </xf>
    <xf numFmtId="3" fontId="23" fillId="2" borderId="12" xfId="1" applyNumberFormat="1" applyFont="1" applyFill="1" applyBorder="1" applyAlignment="1">
      <alignment vertical="center"/>
    </xf>
    <xf numFmtId="3" fontId="23" fillId="2" borderId="5" xfId="1" applyNumberFormat="1" applyFont="1" applyFill="1" applyBorder="1" applyAlignment="1">
      <alignment vertical="center"/>
    </xf>
    <xf numFmtId="3" fontId="23" fillId="2" borderId="12" xfId="1" applyNumberFormat="1" applyFont="1" applyFill="1" applyBorder="1" applyAlignment="1">
      <alignment horizontal="right" vertical="center"/>
    </xf>
    <xf numFmtId="3" fontId="23" fillId="2" borderId="0" xfId="1" applyNumberFormat="1" applyFont="1" applyFill="1" applyBorder="1" applyAlignment="1">
      <alignment horizontal="right" vertical="center"/>
    </xf>
    <xf numFmtId="3" fontId="20" fillId="2" borderId="12" xfId="1" applyNumberFormat="1" applyFont="1" applyFill="1" applyBorder="1" applyAlignment="1">
      <alignment vertical="center"/>
    </xf>
    <xf numFmtId="3" fontId="21" fillId="0" borderId="14" xfId="1" applyNumberFormat="1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14" xfId="1" applyNumberFormat="1" applyFont="1" applyFill="1" applyBorder="1" applyAlignment="1">
      <alignment horizontal="right" vertical="center"/>
    </xf>
    <xf numFmtId="3" fontId="22" fillId="2" borderId="12" xfId="1" applyNumberFormat="1" applyFont="1" applyFill="1" applyBorder="1" applyAlignment="1">
      <alignment vertical="center"/>
    </xf>
    <xf numFmtId="3" fontId="22" fillId="2" borderId="5" xfId="1" applyNumberFormat="1" applyFont="1" applyFill="1" applyBorder="1" applyAlignment="1">
      <alignment vertical="center"/>
    </xf>
    <xf numFmtId="3" fontId="22" fillId="0" borderId="9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Alignment="1">
      <alignment horizontal="right" vertical="top"/>
    </xf>
    <xf numFmtId="3" fontId="24" fillId="2" borderId="0" xfId="1" applyNumberFormat="1" applyFont="1" applyFill="1" applyAlignment="1">
      <alignment horizontal="right" vertical="top"/>
    </xf>
    <xf numFmtId="3" fontId="22" fillId="2" borderId="0" xfId="1" applyNumberFormat="1" applyFont="1" applyFill="1" applyAlignment="1">
      <alignment horizontal="center" vertical="center"/>
    </xf>
    <xf numFmtId="3" fontId="23" fillId="2" borderId="0" xfId="1" applyNumberFormat="1" applyFont="1" applyFill="1" applyAlignment="1">
      <alignment vertical="center"/>
    </xf>
    <xf numFmtId="3" fontId="22" fillId="0" borderId="0" xfId="1" applyNumberFormat="1" applyFont="1" applyFill="1" applyAlignment="1">
      <alignment horizontal="center" vertical="center"/>
    </xf>
    <xf numFmtId="3" fontId="21" fillId="0" borderId="11" xfId="1" applyNumberFormat="1" applyFont="1" applyFill="1" applyBorder="1" applyAlignment="1">
      <alignment vertical="center"/>
    </xf>
    <xf numFmtId="3" fontId="20" fillId="0" borderId="8" xfId="1" applyNumberFormat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right" vertical="center"/>
    </xf>
    <xf numFmtId="3" fontId="23" fillId="2" borderId="11" xfId="1" applyNumberFormat="1" applyFont="1" applyFill="1" applyBorder="1" applyAlignment="1">
      <alignment horizontal="right" vertical="center"/>
    </xf>
    <xf numFmtId="3" fontId="23" fillId="0" borderId="8" xfId="1" applyNumberFormat="1" applyFont="1" applyFill="1" applyBorder="1" applyAlignment="1">
      <alignment horizontal="right" vertical="center"/>
    </xf>
    <xf numFmtId="3" fontId="23" fillId="0" borderId="1" xfId="1" applyNumberFormat="1" applyFont="1" applyFill="1" applyBorder="1" applyAlignment="1">
      <alignment horizontal="right" vertical="center"/>
    </xf>
    <xf numFmtId="3" fontId="23" fillId="0" borderId="11" xfId="1" applyNumberFormat="1" applyFont="1" applyFill="1" applyBorder="1" applyAlignment="1">
      <alignment horizontal="right" vertical="center"/>
    </xf>
    <xf numFmtId="3" fontId="24" fillId="2" borderId="0" xfId="1" applyNumberFormat="1" applyFont="1" applyFill="1" applyAlignment="1">
      <alignment horizontal="right" vertical="center"/>
    </xf>
    <xf numFmtId="3" fontId="22" fillId="2" borderId="0" xfId="1" applyNumberFormat="1" applyFont="1" applyFill="1" applyAlignment="1">
      <alignment horizontal="left" vertical="center"/>
    </xf>
    <xf numFmtId="3" fontId="22" fillId="0" borderId="0" xfId="1" applyNumberFormat="1" applyFont="1" applyFill="1" applyAlignment="1">
      <alignment horizontal="left" vertical="center"/>
    </xf>
    <xf numFmtId="3" fontId="21" fillId="0" borderId="5" xfId="1" applyNumberFormat="1" applyFont="1" applyFill="1" applyBorder="1" applyAlignment="1">
      <alignment horizontal="center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5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0" fillId="0" borderId="19" xfId="1" applyNumberFormat="1" applyFont="1" applyFill="1" applyBorder="1" applyAlignment="1">
      <alignment vertical="center"/>
    </xf>
    <xf numFmtId="3" fontId="20" fillId="0" borderId="20" xfId="1" applyNumberFormat="1" applyFont="1" applyFill="1" applyBorder="1" applyAlignment="1">
      <alignment horizontal="center" vertical="center"/>
    </xf>
    <xf numFmtId="3" fontId="22" fillId="2" borderId="12" xfId="1" applyNumberFormat="1" applyFont="1" applyFill="1" applyBorder="1" applyAlignment="1">
      <alignment horizontal="right" vertical="center"/>
    </xf>
    <xf numFmtId="3" fontId="25" fillId="0" borderId="12" xfId="1" applyNumberFormat="1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3" fontId="25" fillId="0" borderId="0" xfId="1" applyNumberFormat="1" applyFont="1" applyFill="1" applyAlignment="1"/>
    <xf numFmtId="3" fontId="20" fillId="0" borderId="10" xfId="1" applyNumberFormat="1" applyFont="1" applyFill="1" applyBorder="1" applyAlignment="1">
      <alignment horizontal="left"/>
    </xf>
    <xf numFmtId="0" fontId="26" fillId="0" borderId="6" xfId="0" applyFont="1" applyFill="1" applyBorder="1" applyAlignment="1">
      <alignment wrapText="1"/>
    </xf>
    <xf numFmtId="3" fontId="20" fillId="0" borderId="0" xfId="1" applyNumberFormat="1" applyFont="1" applyFill="1" applyAlignment="1"/>
    <xf numFmtId="3" fontId="22" fillId="2" borderId="9" xfId="1" applyNumberFormat="1" applyFont="1" applyFill="1" applyBorder="1" applyAlignment="1">
      <alignment horizontal="right" vertical="center"/>
    </xf>
    <xf numFmtId="3" fontId="26" fillId="0" borderId="0" xfId="1" applyNumberFormat="1" applyFont="1" applyFill="1" applyAlignment="1">
      <alignment vertical="center"/>
    </xf>
    <xf numFmtId="3" fontId="24" fillId="0" borderId="0" xfId="1" applyNumberFormat="1" applyFont="1" applyFill="1" applyAlignment="1">
      <alignment horizontal="right" vertical="center"/>
    </xf>
    <xf numFmtId="3" fontId="24" fillId="0" borderId="12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Border="1" applyAlignment="1">
      <alignment horizontal="right" vertical="center"/>
    </xf>
    <xf numFmtId="3" fontId="22" fillId="2" borderId="15" xfId="1" applyNumberFormat="1" applyFont="1" applyFill="1" applyBorder="1" applyAlignment="1">
      <alignment horizontal="right" vertical="center"/>
    </xf>
    <xf numFmtId="3" fontId="22" fillId="2" borderId="17" xfId="1" applyNumberFormat="1" applyFont="1" applyFill="1" applyBorder="1" applyAlignment="1">
      <alignment horizontal="right" vertical="center"/>
    </xf>
    <xf numFmtId="3" fontId="22" fillId="2" borderId="16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vertical="center"/>
    </xf>
    <xf numFmtId="3" fontId="22" fillId="0" borderId="16" xfId="1" applyNumberFormat="1" applyFont="1" applyFill="1" applyBorder="1" applyAlignment="1">
      <alignment horizontal="right" vertical="center"/>
    </xf>
    <xf numFmtId="3" fontId="20" fillId="0" borderId="10" xfId="1" applyNumberFormat="1" applyFont="1" applyFill="1" applyBorder="1" applyAlignment="1">
      <alignment vertical="center"/>
    </xf>
    <xf numFmtId="3" fontId="23" fillId="2" borderId="10" xfId="1" applyNumberFormat="1" applyFont="1" applyFill="1" applyBorder="1" applyAlignment="1">
      <alignment horizontal="right" vertical="center"/>
    </xf>
    <xf numFmtId="3" fontId="23" fillId="2" borderId="3" xfId="1" applyNumberFormat="1" applyFont="1" applyFill="1" applyBorder="1" applyAlignment="1">
      <alignment horizontal="right" vertical="center"/>
    </xf>
    <xf numFmtId="3" fontId="23" fillId="0" borderId="6" xfId="1" applyNumberFormat="1" applyFont="1" applyFill="1" applyBorder="1" applyAlignment="1">
      <alignment horizontal="right" vertical="center"/>
    </xf>
    <xf numFmtId="3" fontId="22" fillId="2" borderId="10" xfId="1" applyNumberFormat="1" applyFont="1" applyFill="1" applyBorder="1" applyAlignment="1">
      <alignment horizontal="right" vertical="center"/>
    </xf>
    <xf numFmtId="3" fontId="22" fillId="2" borderId="3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3" fontId="28" fillId="0" borderId="0" xfId="1" applyNumberFormat="1" applyFont="1" applyFill="1" applyAlignment="1">
      <alignment vertical="center"/>
    </xf>
    <xf numFmtId="3" fontId="29" fillId="2" borderId="0" xfId="1" applyNumberFormat="1" applyFont="1" applyFill="1" applyAlignment="1">
      <alignment vertical="center"/>
    </xf>
    <xf numFmtId="3" fontId="29" fillId="0" borderId="0" xfId="1" applyNumberFormat="1" applyFont="1" applyFill="1" applyAlignment="1">
      <alignment vertical="center"/>
    </xf>
    <xf numFmtId="3" fontId="30" fillId="0" borderId="0" xfId="1" applyNumberFormat="1" applyFont="1" applyFill="1" applyAlignment="1">
      <alignment horizontal="center" vertical="center"/>
    </xf>
    <xf numFmtId="3" fontId="31" fillId="0" borderId="0" xfId="1" applyNumberFormat="1" applyFont="1" applyFill="1" applyAlignment="1">
      <alignment vertical="center"/>
    </xf>
    <xf numFmtId="3" fontId="20" fillId="0" borderId="0" xfId="1" applyNumberFormat="1" applyFont="1" applyFill="1" applyAlignment="1">
      <alignment vertical="top"/>
    </xf>
    <xf numFmtId="3" fontId="22" fillId="2" borderId="1" xfId="1" applyNumberFormat="1" applyFont="1" applyFill="1" applyBorder="1" applyAlignment="1">
      <alignment horizontal="center" vertical="center"/>
    </xf>
    <xf numFmtId="3" fontId="22" fillId="0" borderId="8" xfId="1" applyNumberFormat="1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center" vertical="center"/>
    </xf>
    <xf numFmtId="3" fontId="28" fillId="0" borderId="0" xfId="1" applyNumberFormat="1" applyFont="1" applyFill="1" applyAlignment="1">
      <alignment horizontal="center" vertical="center"/>
    </xf>
    <xf numFmtId="3" fontId="19" fillId="2" borderId="0" xfId="1" applyNumberFormat="1" applyFont="1" applyFill="1" applyAlignment="1">
      <alignment vertical="center"/>
    </xf>
    <xf numFmtId="3" fontId="24" fillId="2" borderId="12" xfId="1" applyNumberFormat="1" applyFont="1" applyFill="1" applyBorder="1" applyAlignment="1">
      <alignment horizontal="right" vertical="center"/>
    </xf>
    <xf numFmtId="3" fontId="24" fillId="2" borderId="0" xfId="1" applyNumberFormat="1" applyFont="1" applyFill="1" applyBorder="1" applyAlignment="1">
      <alignment horizontal="right" vertical="center"/>
    </xf>
    <xf numFmtId="3" fontId="24" fillId="2" borderId="12" xfId="1" applyNumberFormat="1" applyFont="1" applyFill="1" applyBorder="1" applyAlignment="1">
      <alignment vertical="center"/>
    </xf>
    <xf numFmtId="3" fontId="24" fillId="2" borderId="5" xfId="1" applyNumberFormat="1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right" vertical="center"/>
    </xf>
    <xf numFmtId="3" fontId="22" fillId="0" borderId="0" xfId="1" applyNumberFormat="1" applyFont="1" applyFill="1" applyBorder="1" applyAlignment="1">
      <alignment horizontal="right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vertical="center"/>
    </xf>
    <xf numFmtId="3" fontId="23" fillId="0" borderId="0" xfId="1" applyNumberFormat="1" applyFont="1" applyAlignment="1">
      <alignment vertical="center"/>
    </xf>
    <xf numFmtId="3" fontId="23" fillId="0" borderId="0" xfId="1" applyNumberFormat="1" applyFont="1" applyAlignment="1">
      <alignment horizontal="center" vertical="center"/>
    </xf>
    <xf numFmtId="3" fontId="22" fillId="0" borderId="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vertical="center"/>
    </xf>
    <xf numFmtId="3" fontId="23" fillId="0" borderId="12" xfId="1" applyNumberFormat="1" applyFont="1" applyBorder="1" applyAlignment="1">
      <alignment vertical="center"/>
    </xf>
    <xf numFmtId="3" fontId="23" fillId="0" borderId="5" xfId="1" applyNumberFormat="1" applyFont="1" applyBorder="1" applyAlignment="1">
      <alignment horizontal="center" vertical="center"/>
    </xf>
    <xf numFmtId="3" fontId="24" fillId="0" borderId="0" xfId="1" applyNumberFormat="1" applyFont="1" applyFill="1" applyAlignment="1">
      <alignment vertical="center"/>
    </xf>
    <xf numFmtId="3" fontId="24" fillId="0" borderId="12" xfId="1" applyNumberFormat="1" applyFont="1" applyFill="1" applyBorder="1" applyAlignment="1">
      <alignment vertical="center"/>
    </xf>
    <xf numFmtId="3" fontId="24" fillId="0" borderId="11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3" fontId="22" fillId="0" borderId="12" xfId="1" applyNumberFormat="1" applyFont="1" applyBorder="1" applyAlignment="1">
      <alignment vertical="center"/>
    </xf>
    <xf numFmtId="3" fontId="22" fillId="0" borderId="12" xfId="1" applyNumberFormat="1" applyFont="1" applyBorder="1" applyAlignment="1">
      <alignment horizontal="left" vertical="center"/>
    </xf>
    <xf numFmtId="3" fontId="22" fillId="0" borderId="5" xfId="1" applyNumberFormat="1" applyFont="1" applyBorder="1" applyAlignment="1">
      <alignment horizontal="center" vertical="center"/>
    </xf>
    <xf numFmtId="3" fontId="23" fillId="0" borderId="12" xfId="1" quotePrefix="1" applyNumberFormat="1" applyFont="1" applyBorder="1" applyAlignment="1">
      <alignment horizontal="left" vertical="center" indent="1"/>
    </xf>
    <xf numFmtId="3" fontId="26" fillId="0" borderId="5" xfId="1" applyNumberFormat="1" applyFont="1" applyBorder="1" applyAlignment="1">
      <alignment horizontal="center" vertical="center"/>
    </xf>
    <xf numFmtId="3" fontId="23" fillId="0" borderId="12" xfId="1" quotePrefix="1" applyNumberFormat="1" applyFont="1" applyBorder="1" applyAlignment="1">
      <alignment horizontal="left" vertical="center" indent="2"/>
    </xf>
    <xf numFmtId="3" fontId="22" fillId="0" borderId="12" xfId="1" quotePrefix="1" applyNumberFormat="1" applyFont="1" applyBorder="1" applyAlignment="1">
      <alignment horizontal="left" vertical="center"/>
    </xf>
    <xf numFmtId="3" fontId="32" fillId="0" borderId="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vertical="center"/>
    </xf>
    <xf numFmtId="3" fontId="22" fillId="0" borderId="11" xfId="1" quotePrefix="1" applyNumberFormat="1" applyFont="1" applyBorder="1" applyAlignment="1">
      <alignment vertical="center"/>
    </xf>
    <xf numFmtId="3" fontId="32" fillId="0" borderId="8" xfId="1" applyNumberFormat="1" applyFont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22" fillId="2" borderId="11" xfId="1" applyNumberFormat="1" applyFont="1" applyFill="1" applyBorder="1" applyAlignment="1">
      <alignment horizontal="right" vertical="center"/>
    </xf>
    <xf numFmtId="3" fontId="22" fillId="0" borderId="8" xfId="1" applyNumberFormat="1" applyFont="1" applyFill="1" applyBorder="1" applyAlignment="1">
      <alignment horizontal="right" vertical="center"/>
    </xf>
    <xf numFmtId="3" fontId="23" fillId="0" borderId="12" xfId="1" quotePrefix="1" applyNumberFormat="1" applyFont="1" applyBorder="1" applyAlignment="1">
      <alignment vertical="center"/>
    </xf>
    <xf numFmtId="3" fontId="24" fillId="0" borderId="12" xfId="1" quotePrefix="1" applyNumberFormat="1" applyFont="1" applyBorder="1" applyAlignment="1">
      <alignment vertical="center"/>
    </xf>
    <xf numFmtId="3" fontId="33" fillId="0" borderId="5" xfId="1" applyNumberFormat="1" applyFont="1" applyBorder="1" applyAlignment="1">
      <alignment horizontal="center" vertical="center"/>
    </xf>
    <xf numFmtId="3" fontId="24" fillId="2" borderId="5" xfId="1" applyNumberFormat="1" applyFont="1" applyFill="1" applyBorder="1" applyAlignment="1">
      <alignment horizontal="right" vertical="center"/>
    </xf>
    <xf numFmtId="3" fontId="22" fillId="0" borderId="13" xfId="1" quotePrefix="1" applyNumberFormat="1" applyFont="1" applyBorder="1" applyAlignment="1">
      <alignment vertical="center"/>
    </xf>
    <xf numFmtId="3" fontId="32" fillId="0" borderId="7" xfId="1" applyNumberFormat="1" applyFont="1" applyBorder="1" applyAlignment="1">
      <alignment horizontal="center" vertical="center"/>
    </xf>
    <xf numFmtId="3" fontId="22" fillId="2" borderId="2" xfId="1" applyNumberFormat="1" applyFont="1" applyFill="1" applyBorder="1" applyAlignment="1">
      <alignment horizontal="right" vertical="center"/>
    </xf>
    <xf numFmtId="3" fontId="22" fillId="2" borderId="13" xfId="1" applyNumberFormat="1" applyFont="1" applyFill="1" applyBorder="1" applyAlignment="1">
      <alignment horizontal="right" vertical="center"/>
    </xf>
    <xf numFmtId="3" fontId="22" fillId="0" borderId="7" xfId="1" applyNumberFormat="1" applyFont="1" applyFill="1" applyBorder="1" applyAlignment="1">
      <alignment horizontal="right" vertical="center"/>
    </xf>
    <xf numFmtId="3" fontId="22" fillId="0" borderId="14" xfId="1" quotePrefix="1" applyNumberFormat="1" applyFont="1" applyBorder="1" applyAlignment="1">
      <alignment vertical="center"/>
    </xf>
    <xf numFmtId="3" fontId="32" fillId="0" borderId="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Fill="1" applyAlignment="1">
      <alignment horizontal="center" vertical="center"/>
    </xf>
    <xf numFmtId="3" fontId="34" fillId="0" borderId="0" xfId="1" applyNumberFormat="1" applyFont="1" applyAlignment="1">
      <alignment vertical="center"/>
    </xf>
    <xf numFmtId="3" fontId="34" fillId="0" borderId="0" xfId="1" quotePrefix="1" applyNumberFormat="1" applyFont="1" applyAlignment="1">
      <alignment vertical="center"/>
    </xf>
    <xf numFmtId="3" fontId="35" fillId="2" borderId="0" xfId="1" applyNumberFormat="1" applyFont="1" applyFill="1" applyAlignment="1">
      <alignment horizontal="center" vertical="center"/>
    </xf>
    <xf numFmtId="3" fontId="34" fillId="2" borderId="0" xfId="1" applyNumberFormat="1" applyFont="1" applyFill="1" applyAlignment="1">
      <alignment vertical="center"/>
    </xf>
    <xf numFmtId="3" fontId="22" fillId="0" borderId="11" xfId="1" applyNumberFormat="1" applyFont="1" applyBorder="1" applyAlignment="1">
      <alignment vertical="center"/>
    </xf>
    <xf numFmtId="3" fontId="23" fillId="0" borderId="8" xfId="1" applyNumberFormat="1" applyFont="1" applyBorder="1" applyAlignment="1">
      <alignment horizontal="center" vertical="center"/>
    </xf>
    <xf numFmtId="3" fontId="23" fillId="0" borderId="11" xfId="1" quotePrefix="1" applyNumberFormat="1" applyFont="1" applyBorder="1" applyAlignment="1">
      <alignment horizontal="left" vertical="center"/>
    </xf>
    <xf numFmtId="3" fontId="26" fillId="0" borderId="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4" fillId="2" borderId="11" xfId="1" applyNumberFormat="1" applyFont="1" applyFill="1" applyBorder="1" applyAlignment="1">
      <alignment horizontal="right" vertical="center"/>
    </xf>
    <xf numFmtId="3" fontId="24" fillId="2" borderId="1" xfId="1" applyNumberFormat="1" applyFont="1" applyFill="1" applyBorder="1" applyAlignment="1">
      <alignment horizontal="right" vertical="center"/>
    </xf>
    <xf numFmtId="3" fontId="23" fillId="2" borderId="8" xfId="1" applyNumberFormat="1" applyFont="1" applyFill="1" applyBorder="1" applyAlignment="1">
      <alignment horizontal="right" vertical="center"/>
    </xf>
    <xf numFmtId="3" fontId="20" fillId="0" borderId="12" xfId="1" applyNumberFormat="1" applyFont="1" applyBorder="1" applyAlignment="1">
      <alignment vertical="center"/>
    </xf>
    <xf numFmtId="3" fontId="21" fillId="0" borderId="15" xfId="1" applyNumberFormat="1" applyFont="1" applyBorder="1" applyAlignment="1">
      <alignment vertical="center"/>
    </xf>
    <xf numFmtId="3" fontId="21" fillId="0" borderId="17" xfId="1" applyNumberFormat="1" applyFont="1" applyBorder="1" applyAlignment="1">
      <alignment horizontal="center" vertical="center"/>
    </xf>
    <xf numFmtId="3" fontId="23" fillId="0" borderId="0" xfId="1" quotePrefix="1" applyNumberFormat="1" applyFont="1" applyFill="1" applyAlignment="1">
      <alignment vertical="center"/>
    </xf>
    <xf numFmtId="3" fontId="26" fillId="0" borderId="0" xfId="1" applyNumberFormat="1" applyFont="1" applyFill="1" applyAlignment="1">
      <alignment horizontal="center" vertical="center"/>
    </xf>
    <xf numFmtId="3" fontId="22" fillId="0" borderId="11" xfId="1" applyNumberFormat="1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horizontal="right" vertical="center" wrapText="1"/>
    </xf>
    <xf numFmtId="0" fontId="22" fillId="2" borderId="8" xfId="1" applyFont="1" applyFill="1" applyBorder="1" applyAlignment="1">
      <alignment horizontal="right" vertical="center" wrapText="1"/>
    </xf>
    <xf numFmtId="3" fontId="22" fillId="0" borderId="0" xfId="1" applyNumberFormat="1" applyFont="1" applyFill="1" applyAlignment="1">
      <alignment vertical="center"/>
    </xf>
    <xf numFmtId="3" fontId="21" fillId="0" borderId="0" xfId="1" applyNumberFormat="1" applyFont="1" applyAlignment="1">
      <alignment vertical="center"/>
    </xf>
    <xf numFmtId="0" fontId="22" fillId="0" borderId="10" xfId="1" applyFont="1" applyFill="1" applyBorder="1" applyAlignment="1">
      <alignment horizontal="left" vertical="center" wrapText="1"/>
    </xf>
    <xf numFmtId="0" fontId="22" fillId="0" borderId="6" xfId="1" applyFont="1" applyFill="1" applyBorder="1" applyAlignment="1">
      <alignment horizontal="center" vertical="center"/>
    </xf>
    <xf numFmtId="49" fontId="22" fillId="2" borderId="3" xfId="1" quotePrefix="1" applyNumberFormat="1" applyFont="1" applyFill="1" applyBorder="1" applyAlignment="1">
      <alignment horizontal="right" vertical="center" wrapText="1"/>
    </xf>
    <xf numFmtId="49" fontId="22" fillId="2" borderId="3" xfId="1" applyNumberFormat="1" applyFont="1" applyFill="1" applyBorder="1" applyAlignment="1">
      <alignment horizontal="right" vertical="center" wrapText="1"/>
    </xf>
    <xf numFmtId="49" fontId="22" fillId="2" borderId="6" xfId="1" applyNumberFormat="1" applyFont="1" applyFill="1" applyBorder="1" applyAlignment="1">
      <alignment horizontal="right" vertical="center" wrapText="1"/>
    </xf>
    <xf numFmtId="49" fontId="22" fillId="2" borderId="10" xfId="1" quotePrefix="1" applyNumberFormat="1" applyFont="1" applyFill="1" applyBorder="1" applyAlignment="1">
      <alignment horizontal="right" vertical="center" wrapText="1"/>
    </xf>
    <xf numFmtId="3" fontId="23" fillId="0" borderId="5" xfId="1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vertical="center"/>
    </xf>
    <xf numFmtId="3" fontId="20" fillId="0" borderId="0" xfId="1" applyNumberFormat="1" applyFont="1" applyAlignment="1">
      <alignment vertical="center"/>
    </xf>
    <xf numFmtId="3" fontId="26" fillId="0" borderId="5" xfId="1" applyNumberFormat="1" applyFont="1" applyFill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right" vertical="center"/>
    </xf>
    <xf numFmtId="3" fontId="23" fillId="0" borderId="12" xfId="1" quotePrefix="1" applyNumberFormat="1" applyFont="1" applyFill="1" applyBorder="1" applyAlignment="1">
      <alignment vertical="center"/>
    </xf>
    <xf numFmtId="3" fontId="19" fillId="0" borderId="0" xfId="1" applyNumberFormat="1" applyFont="1" applyFill="1" applyAlignment="1">
      <alignment horizontal="right" vertical="center"/>
    </xf>
    <xf numFmtId="3" fontId="22" fillId="0" borderId="5" xfId="1" applyNumberFormat="1" applyFont="1" applyFill="1" applyBorder="1" applyAlignment="1">
      <alignment horizontal="center" vertical="center"/>
    </xf>
    <xf numFmtId="3" fontId="22" fillId="0" borderId="0" xfId="1" applyNumberFormat="1" applyFont="1" applyFill="1" applyAlignment="1">
      <alignment horizontal="right" vertical="center"/>
    </xf>
    <xf numFmtId="3" fontId="22" fillId="0" borderId="12" xfId="1" applyNumberFormat="1" applyFont="1" applyFill="1" applyBorder="1" applyAlignment="1">
      <alignment horizontal="left" vertical="center"/>
    </xf>
    <xf numFmtId="3" fontId="23" fillId="0" borderId="12" xfId="1" quotePrefix="1" applyNumberFormat="1" applyFont="1" applyFill="1" applyBorder="1" applyAlignment="1">
      <alignment horizontal="left" vertical="center" indent="1"/>
    </xf>
    <xf numFmtId="3" fontId="23" fillId="0" borderId="12" xfId="1" quotePrefix="1" applyNumberFormat="1" applyFont="1" applyFill="1" applyBorder="1" applyAlignment="1">
      <alignment horizontal="left" vertical="center" indent="2"/>
    </xf>
    <xf numFmtId="3" fontId="22" fillId="0" borderId="11" xfId="1" quotePrefix="1" applyNumberFormat="1" applyFont="1" applyFill="1" applyBorder="1" applyAlignment="1">
      <alignment horizontal="left" vertical="center"/>
    </xf>
    <xf numFmtId="3" fontId="32" fillId="0" borderId="8" xfId="1" applyNumberFormat="1" applyFont="1" applyFill="1" applyBorder="1" applyAlignment="1">
      <alignment horizontal="center" vertical="center"/>
    </xf>
    <xf numFmtId="3" fontId="32" fillId="0" borderId="0" xfId="1" applyNumberFormat="1" applyFont="1" applyFill="1" applyAlignment="1">
      <alignment vertical="center"/>
    </xf>
    <xf numFmtId="3" fontId="29" fillId="0" borderId="5" xfId="1" applyNumberFormat="1" applyFont="1" applyFill="1" applyBorder="1" applyAlignment="1">
      <alignment horizontal="center" vertical="center"/>
    </xf>
    <xf numFmtId="3" fontId="29" fillId="2" borderId="0" xfId="1" applyNumberFormat="1" applyFont="1" applyFill="1" applyAlignment="1">
      <alignment horizontal="right" vertical="center"/>
    </xf>
    <xf numFmtId="3" fontId="29" fillId="0" borderId="12" xfId="1" applyNumberFormat="1" applyFont="1" applyFill="1" applyBorder="1" applyAlignment="1">
      <alignment vertical="center"/>
    </xf>
    <xf numFmtId="3" fontId="29" fillId="0" borderId="0" xfId="1" applyNumberFormat="1" applyFont="1" applyFill="1" applyAlignment="1">
      <alignment horizontal="right" vertical="center"/>
    </xf>
    <xf numFmtId="3" fontId="29" fillId="0" borderId="0" xfId="1" applyNumberFormat="1" applyFont="1" applyAlignment="1">
      <alignment vertical="center"/>
    </xf>
    <xf numFmtId="3" fontId="29" fillId="0" borderId="12" xfId="1" quotePrefix="1" applyNumberFormat="1" applyFont="1" applyFill="1" applyBorder="1" applyAlignment="1">
      <alignment vertical="center"/>
    </xf>
    <xf numFmtId="3" fontId="29" fillId="2" borderId="12" xfId="1" applyNumberFormat="1" applyFont="1" applyFill="1" applyBorder="1" applyAlignment="1">
      <alignment horizontal="right" vertical="center"/>
    </xf>
    <xf numFmtId="3" fontId="29" fillId="2" borderId="5" xfId="1" applyNumberFormat="1" applyFont="1" applyFill="1" applyBorder="1" applyAlignment="1">
      <alignment horizontal="right" vertical="center"/>
    </xf>
    <xf numFmtId="3" fontId="29" fillId="2" borderId="0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Border="1" applyAlignment="1">
      <alignment horizontal="right" vertical="center"/>
    </xf>
    <xf numFmtId="3" fontId="23" fillId="0" borderId="10" xfId="1" quotePrefix="1" applyNumberFormat="1" applyFont="1" applyFill="1" applyBorder="1" applyAlignment="1">
      <alignment vertical="center"/>
    </xf>
    <xf numFmtId="3" fontId="26" fillId="0" borderId="6" xfId="1" applyNumberFormat="1" applyFont="1" applyFill="1" applyBorder="1" applyAlignment="1">
      <alignment horizontal="center" vertical="center"/>
    </xf>
    <xf numFmtId="3" fontId="23" fillId="2" borderId="6" xfId="1" applyNumberFormat="1" applyFont="1" applyFill="1" applyBorder="1" applyAlignment="1">
      <alignment horizontal="right" vertical="center"/>
    </xf>
    <xf numFmtId="3" fontId="26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19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vertical="center"/>
    </xf>
    <xf numFmtId="3" fontId="20" fillId="0" borderId="0" xfId="1" applyNumberFormat="1" applyFont="1" applyAlignment="1">
      <alignment vertical="top"/>
    </xf>
    <xf numFmtId="9" fontId="22" fillId="0" borderId="0" xfId="2" applyFont="1" applyAlignment="1">
      <alignment vertical="center"/>
    </xf>
    <xf numFmtId="3" fontId="22" fillId="2" borderId="7" xfId="1" applyNumberFormat="1" applyFont="1" applyFill="1" applyBorder="1" applyAlignment="1">
      <alignment horizontal="right" vertical="center"/>
    </xf>
    <xf numFmtId="3" fontId="23" fillId="0" borderId="0" xfId="1" quotePrefix="1" applyNumberFormat="1" applyFont="1" applyAlignment="1">
      <alignment vertical="center"/>
    </xf>
    <xf numFmtId="3" fontId="21" fillId="0" borderId="11" xfId="1" applyNumberFormat="1" applyFont="1" applyBorder="1" applyAlignment="1">
      <alignment horizontal="left" vertical="center" wrapText="1"/>
    </xf>
    <xf numFmtId="3" fontId="21" fillId="0" borderId="8" xfId="1" applyNumberFormat="1" applyFont="1" applyBorder="1" applyAlignment="1">
      <alignment horizontal="center" vertical="center"/>
    </xf>
    <xf numFmtId="0" fontId="21" fillId="0" borderId="10" xfId="1" applyFont="1" applyBorder="1" applyAlignment="1">
      <alignment horizontal="left" vertical="center" wrapText="1"/>
    </xf>
    <xf numFmtId="0" fontId="21" fillId="0" borderId="6" xfId="1" applyFont="1" applyBorder="1" applyAlignment="1">
      <alignment horizontal="center" vertical="center"/>
    </xf>
    <xf numFmtId="3" fontId="20" fillId="0" borderId="5" xfId="1" applyNumberFormat="1" applyFont="1" applyBorder="1" applyAlignment="1">
      <alignment horizontal="center" vertical="center"/>
    </xf>
    <xf numFmtId="164" fontId="22" fillId="0" borderId="0" xfId="2" applyNumberFormat="1" applyFont="1" applyAlignment="1">
      <alignment vertical="center"/>
    </xf>
    <xf numFmtId="3" fontId="22" fillId="0" borderId="11" xfId="1" quotePrefix="1" applyNumberFormat="1" applyFont="1" applyBorder="1" applyAlignment="1">
      <alignment horizontal="left" vertical="center"/>
    </xf>
    <xf numFmtId="3" fontId="22" fillId="0" borderId="1" xfId="1" applyNumberFormat="1" applyFont="1" applyFill="1" applyBorder="1" applyAlignment="1">
      <alignment horizontal="right" vertical="center"/>
    </xf>
    <xf numFmtId="3" fontId="29" fillId="0" borderId="5" xfId="1" applyNumberFormat="1" applyFont="1" applyBorder="1" applyAlignment="1">
      <alignment horizontal="center" vertical="center"/>
    </xf>
    <xf numFmtId="3" fontId="23" fillId="2" borderId="10" xfId="1" quotePrefix="1" applyNumberFormat="1" applyFont="1" applyFill="1" applyBorder="1" applyAlignment="1">
      <alignment vertical="center"/>
    </xf>
    <xf numFmtId="3" fontId="26" fillId="2" borderId="6" xfId="1" applyNumberFormat="1" applyFont="1" applyFill="1" applyBorder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/>
    </xf>
    <xf numFmtId="3" fontId="26" fillId="2" borderId="0" xfId="1" applyNumberFormat="1" applyFont="1" applyFill="1" applyBorder="1" applyAlignment="1">
      <alignment vertical="center"/>
    </xf>
    <xf numFmtId="3" fontId="22" fillId="0" borderId="0" xfId="1" applyNumberFormat="1" applyFont="1" applyBorder="1" applyAlignment="1">
      <alignment horizontal="left" vertical="center"/>
    </xf>
    <xf numFmtId="3" fontId="26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vertical="center"/>
    </xf>
    <xf numFmtId="3" fontId="23" fillId="0" borderId="0" xfId="1" quotePrefix="1" applyNumberFormat="1" applyFont="1" applyBorder="1" applyAlignment="1">
      <alignment horizontal="left" vertical="center" indent="1"/>
    </xf>
    <xf numFmtId="3" fontId="26" fillId="0" borderId="0" xfId="1" applyNumberFormat="1" applyFont="1" applyBorder="1" applyAlignment="1">
      <alignment vertical="center"/>
    </xf>
    <xf numFmtId="3" fontId="23" fillId="0" borderId="0" xfId="1" quotePrefix="1" applyNumberFormat="1" applyFont="1" applyBorder="1" applyAlignment="1">
      <alignment horizontal="left" vertical="center" indent="2"/>
    </xf>
    <xf numFmtId="3" fontId="22" fillId="0" borderId="0" xfId="1" quotePrefix="1" applyNumberFormat="1" applyFont="1" applyBorder="1" applyAlignment="1">
      <alignment horizontal="left" vertical="center"/>
    </xf>
    <xf numFmtId="164" fontId="26" fillId="0" borderId="0" xfId="2" applyNumberFormat="1" applyFont="1" applyBorder="1" applyAlignment="1">
      <alignment vertical="center"/>
    </xf>
    <xf numFmtId="3" fontId="31" fillId="0" borderId="0" xfId="1" applyNumberFormat="1" applyFont="1" applyAlignment="1">
      <alignment vertical="center"/>
    </xf>
    <xf numFmtId="0" fontId="22" fillId="0" borderId="11" xfId="1" applyFont="1" applyFill="1" applyBorder="1" applyAlignment="1">
      <alignment horizontal="right" vertical="center" wrapText="1"/>
    </xf>
    <xf numFmtId="3" fontId="24" fillId="2" borderId="0" xfId="1" applyNumberFormat="1" applyFont="1" applyFill="1" applyAlignment="1">
      <alignment vertical="center"/>
    </xf>
    <xf numFmtId="3" fontId="22" fillId="0" borderId="13" xfId="1" applyNumberFormat="1" applyFont="1" applyBorder="1" applyAlignment="1">
      <alignment vertical="center"/>
    </xf>
    <xf numFmtId="3" fontId="22" fillId="0" borderId="7" xfId="1" applyNumberFormat="1" applyFont="1" applyBorder="1" applyAlignment="1">
      <alignment horizontal="center" vertical="center"/>
    </xf>
    <xf numFmtId="3" fontId="22" fillId="0" borderId="14" xfId="1" applyNumberFormat="1" applyFont="1" applyBorder="1" applyAlignment="1">
      <alignment vertical="center"/>
    </xf>
    <xf numFmtId="3" fontId="22" fillId="0" borderId="9" xfId="1" applyNumberFormat="1" applyFont="1" applyBorder="1" applyAlignment="1">
      <alignment horizontal="center" vertical="center"/>
    </xf>
    <xf numFmtId="3" fontId="23" fillId="0" borderId="12" xfId="1" quotePrefix="1" applyNumberFormat="1" applyFont="1" applyBorder="1" applyAlignment="1">
      <alignment horizontal="left" vertical="center"/>
    </xf>
    <xf numFmtId="3" fontId="22" fillId="0" borderId="10" xfId="1" applyNumberFormat="1" applyFont="1" applyBorder="1" applyAlignment="1">
      <alignment vertical="center"/>
    </xf>
    <xf numFmtId="3" fontId="22" fillId="0" borderId="6" xfId="1" applyNumberFormat="1" applyFont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right" vertical="center"/>
    </xf>
    <xf numFmtId="3" fontId="23" fillId="2" borderId="8" xfId="1" applyNumberFormat="1" applyFont="1" applyFill="1" applyBorder="1" applyAlignment="1">
      <alignment vertical="center"/>
    </xf>
    <xf numFmtId="3" fontId="23" fillId="0" borderId="10" xfId="1" quotePrefix="1" applyNumberFormat="1" applyFont="1" applyBorder="1" applyAlignment="1">
      <alignment vertical="center"/>
    </xf>
    <xf numFmtId="3" fontId="29" fillId="0" borderId="6" xfId="1" applyNumberFormat="1" applyFont="1" applyBorder="1" applyAlignment="1">
      <alignment horizontal="center" vertical="center"/>
    </xf>
    <xf numFmtId="3" fontId="29" fillId="2" borderId="12" xfId="1" applyNumberFormat="1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vertical="center"/>
    </xf>
    <xf numFmtId="0" fontId="22" fillId="0" borderId="1" xfId="1" applyFont="1" applyBorder="1" applyAlignment="1">
      <alignment horizontal="right" vertical="center" wrapText="1"/>
    </xf>
    <xf numFmtId="0" fontId="22" fillId="0" borderId="8" xfId="1" applyFont="1" applyBorder="1" applyAlignment="1">
      <alignment horizontal="right" vertical="center" wrapText="1"/>
    </xf>
    <xf numFmtId="0" fontId="22" fillId="0" borderId="11" xfId="1" applyFont="1" applyBorder="1" applyAlignment="1">
      <alignment horizontal="right" vertical="center" wrapText="1"/>
    </xf>
    <xf numFmtId="3" fontId="22" fillId="0" borderId="3" xfId="1" applyNumberFormat="1" applyFont="1" applyBorder="1" applyAlignment="1">
      <alignment horizontal="right" vertical="center" wrapText="1"/>
    </xf>
    <xf numFmtId="3" fontId="22" fillId="0" borderId="10" xfId="1" applyNumberFormat="1" applyFont="1" applyBorder="1" applyAlignment="1">
      <alignment horizontal="right" vertical="center" wrapText="1"/>
    </xf>
    <xf numFmtId="3" fontId="22" fillId="0" borderId="6" xfId="1" applyNumberFormat="1" applyFont="1" applyBorder="1" applyAlignment="1">
      <alignment horizontal="right" vertical="center" wrapText="1"/>
    </xf>
    <xf numFmtId="3" fontId="23" fillId="0" borderId="8" xfId="1" applyNumberFormat="1" applyFont="1" applyFill="1" applyBorder="1" applyAlignment="1">
      <alignment vertical="center"/>
    </xf>
    <xf numFmtId="3" fontId="32" fillId="0" borderId="0" xfId="1" applyNumberFormat="1" applyFont="1" applyAlignment="1">
      <alignment horizontal="center" vertical="center"/>
    </xf>
    <xf numFmtId="0" fontId="16" fillId="0" borderId="0" xfId="0" applyFont="1"/>
    <xf numFmtId="0" fontId="37" fillId="0" borderId="0" xfId="0" applyFont="1"/>
    <xf numFmtId="0" fontId="39" fillId="0" borderId="0" xfId="0" applyFont="1"/>
    <xf numFmtId="0" fontId="16" fillId="0" borderId="0" xfId="21" applyFont="1"/>
    <xf numFmtId="0" fontId="37" fillId="0" borderId="1" xfId="21" applyFont="1" applyBorder="1" applyAlignment="1">
      <alignment horizontal="right"/>
    </xf>
    <xf numFmtId="0" fontId="37" fillId="0" borderId="3" xfId="21" applyFont="1" applyBorder="1" applyAlignment="1">
      <alignment horizontal="right"/>
    </xf>
    <xf numFmtId="0" fontId="37" fillId="0" borderId="0" xfId="21" applyFont="1"/>
    <xf numFmtId="3" fontId="37" fillId="0" borderId="17" xfId="21" applyNumberFormat="1" applyFont="1" applyBorder="1"/>
    <xf numFmtId="0" fontId="39" fillId="0" borderId="0" xfId="21" applyFont="1"/>
    <xf numFmtId="0" fontId="16" fillId="0" borderId="3" xfId="21" applyFont="1" applyBorder="1"/>
    <xf numFmtId="0" fontId="37" fillId="0" borderId="11" xfId="21" applyFont="1" applyBorder="1"/>
    <xf numFmtId="0" fontId="37" fillId="0" borderId="8" xfId="21" applyFont="1" applyBorder="1" applyAlignment="1">
      <alignment horizontal="right"/>
    </xf>
    <xf numFmtId="0" fontId="37" fillId="0" borderId="10" xfId="21" applyFont="1" applyBorder="1"/>
    <xf numFmtId="0" fontId="37" fillId="0" borderId="6" xfId="21" applyFont="1" applyBorder="1" applyAlignment="1">
      <alignment horizontal="right"/>
    </xf>
    <xf numFmtId="0" fontId="16" fillId="0" borderId="12" xfId="21" applyFont="1" applyBorder="1"/>
    <xf numFmtId="3" fontId="16" fillId="0" borderId="0" xfId="21" applyNumberFormat="1" applyFont="1" applyBorder="1"/>
    <xf numFmtId="3" fontId="16" fillId="0" borderId="5" xfId="21" applyNumberFormat="1" applyFont="1" applyBorder="1"/>
    <xf numFmtId="3" fontId="37" fillId="0" borderId="0" xfId="21" applyNumberFormat="1" applyFont="1" applyBorder="1"/>
    <xf numFmtId="3" fontId="38" fillId="0" borderId="0" xfId="21" applyNumberFormat="1" applyFont="1" applyBorder="1"/>
    <xf numFmtId="3" fontId="38" fillId="0" borderId="5" xfId="21" applyNumberFormat="1" applyFont="1" applyBorder="1"/>
    <xf numFmtId="0" fontId="39" fillId="0" borderId="15" xfId="21" applyFont="1" applyBorder="1"/>
    <xf numFmtId="3" fontId="37" fillId="0" borderId="16" xfId="21" applyNumberFormat="1" applyFont="1" applyBorder="1"/>
    <xf numFmtId="3" fontId="16" fillId="0" borderId="0" xfId="21" applyNumberFormat="1" applyFont="1" applyBorder="1" applyAlignment="1">
      <alignment horizontal="right"/>
    </xf>
    <xf numFmtId="3" fontId="16" fillId="0" borderId="5" xfId="21" applyNumberFormat="1" applyFont="1" applyBorder="1" applyAlignment="1">
      <alignment horizontal="right"/>
    </xf>
    <xf numFmtId="0" fontId="40" fillId="0" borderId="12" xfId="21" applyFont="1" applyBorder="1"/>
    <xf numFmtId="4" fontId="16" fillId="0" borderId="0" xfId="21" applyNumberFormat="1" applyFont="1" applyBorder="1"/>
    <xf numFmtId="4" fontId="16" fillId="0" borderId="5" xfId="21" applyNumberFormat="1" applyFont="1" applyBorder="1"/>
    <xf numFmtId="0" fontId="16" fillId="0" borderId="10" xfId="21" applyFont="1" applyBorder="1"/>
    <xf numFmtId="0" fontId="16" fillId="0" borderId="6" xfId="21" applyFont="1" applyBorder="1"/>
    <xf numFmtId="0" fontId="37" fillId="0" borderId="11" xfId="21" applyFont="1" applyBorder="1" applyAlignment="1">
      <alignment horizontal="right"/>
    </xf>
    <xf numFmtId="0" fontId="37" fillId="0" borderId="10" xfId="21" applyFont="1" applyBorder="1" applyAlignment="1">
      <alignment horizontal="right"/>
    </xf>
    <xf numFmtId="3" fontId="16" fillId="0" borderId="12" xfId="21" applyNumberFormat="1" applyFont="1" applyBorder="1"/>
    <xf numFmtId="3" fontId="38" fillId="0" borderId="12" xfId="21" applyNumberFormat="1" applyFont="1" applyBorder="1"/>
    <xf numFmtId="3" fontId="37" fillId="0" borderId="15" xfId="21" applyNumberFormat="1" applyFont="1" applyBorder="1"/>
    <xf numFmtId="3" fontId="16" fillId="0" borderId="12" xfId="21" applyNumberFormat="1" applyFont="1" applyBorder="1" applyAlignment="1">
      <alignment horizontal="right"/>
    </xf>
    <xf numFmtId="4" fontId="16" fillId="0" borderId="12" xfId="21" applyNumberFormat="1" applyFont="1" applyBorder="1"/>
    <xf numFmtId="3" fontId="19" fillId="0" borderId="0" xfId="1" applyNumberFormat="1" applyFont="1" applyFill="1" applyBorder="1" applyAlignment="1">
      <alignment vertical="center"/>
    </xf>
    <xf numFmtId="3" fontId="20" fillId="0" borderId="0" xfId="1" applyNumberFormat="1" applyFont="1" applyFill="1" applyBorder="1" applyAlignment="1">
      <alignment vertical="center"/>
    </xf>
    <xf numFmtId="0" fontId="37" fillId="0" borderId="0" xfId="21" applyFont="1" applyBorder="1" applyAlignment="1">
      <alignment horizontal="right"/>
    </xf>
    <xf numFmtId="3" fontId="39" fillId="0" borderId="0" xfId="21" applyNumberFormat="1" applyFont="1" applyBorder="1"/>
    <xf numFmtId="0" fontId="16" fillId="0" borderId="0" xfId="21" applyFont="1" applyBorder="1"/>
    <xf numFmtId="3" fontId="39" fillId="0" borderId="3" xfId="0" applyNumberFormat="1" applyFont="1" applyBorder="1"/>
    <xf numFmtId="3" fontId="39" fillId="0" borderId="17" xfId="0" applyNumberFormat="1" applyFont="1" applyBorder="1"/>
    <xf numFmtId="3" fontId="39" fillId="0" borderId="1" xfId="0" applyNumberFormat="1" applyFont="1" applyBorder="1"/>
    <xf numFmtId="0" fontId="16" fillId="0" borderId="11" xfId="21" applyFont="1" applyBorder="1"/>
    <xf numFmtId="0" fontId="39" fillId="0" borderId="10" xfId="0" applyFont="1" applyBorder="1"/>
    <xf numFmtId="0" fontId="16" fillId="0" borderId="12" xfId="0" applyFont="1" applyBorder="1"/>
    <xf numFmtId="0" fontId="39" fillId="0" borderId="15" xfId="0" applyFont="1" applyBorder="1"/>
    <xf numFmtId="0" fontId="39" fillId="0" borderId="11" xfId="0" applyFont="1" applyBorder="1"/>
    <xf numFmtId="0" fontId="39" fillId="0" borderId="12" xfId="0" applyFont="1" applyBorder="1"/>
    <xf numFmtId="0" fontId="39" fillId="0" borderId="12" xfId="0" applyFont="1" applyBorder="1" applyAlignment="1">
      <alignment wrapText="1"/>
    </xf>
    <xf numFmtId="3" fontId="16" fillId="0" borderId="8" xfId="21" applyNumberFormat="1" applyFont="1" applyBorder="1"/>
    <xf numFmtId="3" fontId="39" fillId="0" borderId="6" xfId="0" applyNumberFormat="1" applyFont="1" applyBorder="1"/>
    <xf numFmtId="3" fontId="16" fillId="0" borderId="5" xfId="0" applyNumberFormat="1" applyFont="1" applyBorder="1"/>
    <xf numFmtId="3" fontId="39" fillId="0" borderId="16" xfId="0" applyNumberFormat="1" applyFont="1" applyBorder="1"/>
    <xf numFmtId="3" fontId="16" fillId="0" borderId="8" xfId="0" applyNumberFormat="1" applyFont="1" applyBorder="1"/>
    <xf numFmtId="3" fontId="39" fillId="0" borderId="5" xfId="0" applyNumberFormat="1" applyFont="1" applyBorder="1"/>
    <xf numFmtId="3" fontId="16" fillId="0" borderId="11" xfId="21" applyNumberFormat="1" applyFont="1" applyBorder="1"/>
    <xf numFmtId="3" fontId="16" fillId="0" borderId="1" xfId="21" applyNumberFormat="1" applyFont="1" applyBorder="1"/>
    <xf numFmtId="3" fontId="39" fillId="0" borderId="10" xfId="0" applyNumberFormat="1" applyFont="1" applyBorder="1"/>
    <xf numFmtId="3" fontId="16" fillId="0" borderId="12" xfId="0" applyNumberFormat="1" applyFont="1" applyBorder="1"/>
    <xf numFmtId="3" fontId="16" fillId="0" borderId="0" xfId="0" applyNumberFormat="1" applyFont="1" applyBorder="1"/>
    <xf numFmtId="3" fontId="39" fillId="0" borderId="15" xfId="0" applyNumberFormat="1" applyFont="1" applyBorder="1"/>
    <xf numFmtId="3" fontId="39" fillId="0" borderId="11" xfId="0" applyNumberFormat="1" applyFont="1" applyBorder="1"/>
    <xf numFmtId="3" fontId="39" fillId="0" borderId="8" xfId="0" applyNumberFormat="1" applyFont="1" applyBorder="1"/>
    <xf numFmtId="3" fontId="39" fillId="0" borderId="12" xfId="0" applyNumberFormat="1" applyFont="1" applyBorder="1"/>
    <xf numFmtId="3" fontId="39" fillId="0" borderId="0" xfId="0" applyNumberFormat="1" applyFont="1" applyBorder="1"/>
    <xf numFmtId="0" fontId="39" fillId="0" borderId="11" xfId="21" applyFont="1" applyBorder="1"/>
    <xf numFmtId="3" fontId="39" fillId="0" borderId="1" xfId="21" applyNumberFormat="1" applyFont="1" applyBorder="1"/>
    <xf numFmtId="3" fontId="39" fillId="0" borderId="11" xfId="21" applyNumberFormat="1" applyFont="1" applyBorder="1"/>
    <xf numFmtId="3" fontId="39" fillId="0" borderId="8" xfId="21" applyNumberFormat="1" applyFont="1" applyBorder="1"/>
    <xf numFmtId="0" fontId="16" fillId="0" borderId="0" xfId="0" applyFont="1" applyBorder="1"/>
    <xf numFmtId="0" fontId="16" fillId="0" borderId="1" xfId="21" applyFont="1" applyBorder="1"/>
    <xf numFmtId="0" fontId="16" fillId="0" borderId="8" xfId="21" applyFont="1" applyBorder="1"/>
    <xf numFmtId="0" fontId="39" fillId="0" borderId="10" xfId="21" applyFont="1" applyBorder="1"/>
    <xf numFmtId="16" fontId="37" fillId="0" borderId="10" xfId="21" quotePrefix="1" applyNumberFormat="1" applyFont="1" applyBorder="1" applyAlignment="1">
      <alignment horizontal="right"/>
    </xf>
    <xf numFmtId="0" fontId="37" fillId="0" borderId="3" xfId="21" quotePrefix="1" applyFont="1" applyBorder="1" applyAlignment="1">
      <alignment horizontal="right"/>
    </xf>
    <xf numFmtId="0" fontId="37" fillId="0" borderId="6" xfId="21" quotePrefix="1" applyFont="1" applyBorder="1" applyAlignment="1">
      <alignment horizontal="right"/>
    </xf>
    <xf numFmtId="0" fontId="16" fillId="2" borderId="0" xfId="0" applyFont="1" applyFill="1"/>
    <xf numFmtId="0" fontId="39" fillId="2" borderId="0" xfId="0" applyFont="1" applyFill="1"/>
    <xf numFmtId="3" fontId="39" fillId="2" borderId="17" xfId="0" applyNumberFormat="1" applyFont="1" applyFill="1" applyBorder="1"/>
    <xf numFmtId="0" fontId="40" fillId="0" borderId="12" xfId="0" applyFont="1" applyBorder="1"/>
    <xf numFmtId="0" fontId="16" fillId="2" borderId="12" xfId="0" applyFont="1" applyFill="1" applyBorder="1"/>
    <xf numFmtId="3" fontId="16" fillId="2" borderId="0" xfId="0" applyNumberFormat="1" applyFont="1" applyFill="1" applyBorder="1"/>
    <xf numFmtId="3" fontId="16" fillId="2" borderId="5" xfId="0" applyNumberFormat="1" applyFont="1" applyFill="1" applyBorder="1"/>
    <xf numFmtId="0" fontId="39" fillId="2" borderId="15" xfId="0" applyFont="1" applyFill="1" applyBorder="1"/>
    <xf numFmtId="3" fontId="39" fillId="2" borderId="16" xfId="0" applyNumberFormat="1" applyFont="1" applyFill="1" applyBorder="1"/>
    <xf numFmtId="0" fontId="40" fillId="2" borderId="12" xfId="0" applyFont="1" applyFill="1" applyBorder="1"/>
    <xf numFmtId="0" fontId="39" fillId="2" borderId="12" xfId="0" applyFont="1" applyFill="1" applyBorder="1"/>
    <xf numFmtId="3" fontId="39" fillId="2" borderId="0" xfId="0" applyNumberFormat="1" applyFont="1" applyFill="1" applyBorder="1"/>
    <xf numFmtId="3" fontId="39" fillId="2" borderId="5" xfId="0" applyNumberFormat="1" applyFont="1" applyFill="1" applyBorder="1"/>
    <xf numFmtId="3" fontId="16" fillId="2" borderId="12" xfId="0" applyNumberFormat="1" applyFont="1" applyFill="1" applyBorder="1"/>
    <xf numFmtId="3" fontId="39" fillId="2" borderId="15" xfId="0" applyNumberFormat="1" applyFont="1" applyFill="1" applyBorder="1"/>
    <xf numFmtId="3" fontId="39" fillId="2" borderId="12" xfId="0" applyNumberFormat="1" applyFont="1" applyFill="1" applyBorder="1"/>
    <xf numFmtId="0" fontId="16" fillId="0" borderId="5" xfId="21" applyFont="1" applyBorder="1"/>
    <xf numFmtId="3" fontId="37" fillId="0" borderId="0" xfId="0" applyNumberFormat="1" applyFont="1" applyBorder="1"/>
    <xf numFmtId="3" fontId="37" fillId="0" borderId="5" xfId="0" applyNumberFormat="1" applyFont="1" applyBorder="1"/>
    <xf numFmtId="3" fontId="37" fillId="0" borderId="0" xfId="0" applyNumberFormat="1" applyFont="1" applyBorder="1" applyAlignment="1">
      <alignment horizontal="right"/>
    </xf>
    <xf numFmtId="0" fontId="16" fillId="0" borderId="23" xfId="21" applyFont="1" applyBorder="1"/>
    <xf numFmtId="3" fontId="16" fillId="0" borderId="0" xfId="21" applyNumberFormat="1" applyFont="1"/>
    <xf numFmtId="3" fontId="39" fillId="0" borderId="0" xfId="21" applyNumberFormat="1" applyFont="1"/>
    <xf numFmtId="0" fontId="39" fillId="0" borderId="0" xfId="21" applyFont="1" applyBorder="1"/>
    <xf numFmtId="3" fontId="16" fillId="0" borderId="0" xfId="0" applyNumberFormat="1" applyFont="1"/>
    <xf numFmtId="3" fontId="39" fillId="0" borderId="0" xfId="0" applyNumberFormat="1" applyFont="1"/>
    <xf numFmtId="3" fontId="16" fillId="0" borderId="10" xfId="21" applyNumberFormat="1" applyFont="1" applyBorder="1"/>
    <xf numFmtId="3" fontId="16" fillId="0" borderId="3" xfId="21" applyNumberFormat="1" applyFont="1" applyBorder="1"/>
    <xf numFmtId="3" fontId="16" fillId="0" borderId="6" xfId="21" applyNumberFormat="1" applyFont="1" applyBorder="1"/>
    <xf numFmtId="0" fontId="39" fillId="0" borderId="0" xfId="0" applyFont="1" applyBorder="1"/>
    <xf numFmtId="3" fontId="39" fillId="0" borderId="10" xfId="21" applyNumberFormat="1" applyFont="1" applyBorder="1"/>
    <xf numFmtId="3" fontId="39" fillId="0" borderId="3" xfId="21" applyNumberFormat="1" applyFont="1" applyBorder="1"/>
    <xf numFmtId="3" fontId="39" fillId="0" borderId="6" xfId="21" applyNumberFormat="1" applyFont="1" applyBorder="1"/>
    <xf numFmtId="3" fontId="41" fillId="0" borderId="0" xfId="21" applyNumberFormat="1" applyFont="1"/>
    <xf numFmtId="3" fontId="38" fillId="0" borderId="0" xfId="0" applyNumberFormat="1" applyFont="1" applyBorder="1"/>
    <xf numFmtId="0" fontId="37" fillId="0" borderId="23" xfId="21" applyFont="1" applyBorder="1"/>
    <xf numFmtId="4" fontId="16" fillId="0" borderId="0" xfId="21" applyNumberFormat="1" applyFont="1" applyBorder="1" applyAlignment="1">
      <alignment horizontal="right"/>
    </xf>
    <xf numFmtId="3" fontId="24" fillId="0" borderId="1" xfId="1" quotePrefix="1" applyNumberFormat="1" applyFont="1" applyBorder="1" applyAlignment="1">
      <alignment vertical="center"/>
    </xf>
    <xf numFmtId="3" fontId="24" fillId="0" borderId="11" xfId="1" applyNumberFormat="1" applyFont="1" applyFill="1" applyBorder="1" applyAlignment="1">
      <alignment horizontal="right" vertical="top"/>
    </xf>
    <xf numFmtId="3" fontId="24" fillId="0" borderId="4" xfId="1" quotePrefix="1" applyNumberFormat="1" applyFont="1" applyBorder="1" applyAlignment="1">
      <alignment vertical="center"/>
    </xf>
    <xf numFmtId="3" fontId="19" fillId="2" borderId="1" xfId="1" applyNumberFormat="1" applyFont="1" applyFill="1" applyBorder="1" applyAlignment="1">
      <alignment horizontal="right" vertical="center"/>
    </xf>
    <xf numFmtId="3" fontId="38" fillId="0" borderId="12" xfId="0" applyNumberFormat="1" applyFont="1" applyBorder="1"/>
    <xf numFmtId="3" fontId="38" fillId="0" borderId="5" xfId="0" applyNumberFormat="1" applyFont="1" applyBorder="1"/>
    <xf numFmtId="0" fontId="38" fillId="0" borderId="0" xfId="0" applyFont="1"/>
    <xf numFmtId="3" fontId="38" fillId="0" borderId="12" xfId="0" applyNumberFormat="1" applyFont="1" applyBorder="1" applyAlignment="1">
      <alignment horizontal="right"/>
    </xf>
    <xf numFmtId="3" fontId="38" fillId="0" borderId="0" xfId="0" applyNumberFormat="1" applyFont="1" applyBorder="1" applyAlignment="1">
      <alignment horizontal="right"/>
    </xf>
    <xf numFmtId="3" fontId="23" fillId="0" borderId="0" xfId="1" applyNumberFormat="1" applyFont="1" applyFill="1" applyBorder="1" applyAlignment="1">
      <alignment vertical="center"/>
    </xf>
    <xf numFmtId="3" fontId="23" fillId="2" borderId="0" xfId="1" applyNumberFormat="1" applyFont="1" applyFill="1" applyBorder="1" applyAlignment="1">
      <alignment vertical="center"/>
    </xf>
    <xf numFmtId="3" fontId="22" fillId="2" borderId="0" xfId="1" applyNumberFormat="1" applyFont="1" applyFill="1" applyBorder="1" applyAlignment="1">
      <alignment vertical="center"/>
    </xf>
    <xf numFmtId="3" fontId="22" fillId="0" borderId="4" xfId="1" applyNumberFormat="1" applyFont="1" applyFill="1" applyBorder="1" applyAlignment="1">
      <alignment horizontal="center" vertical="center"/>
    </xf>
    <xf numFmtId="3" fontId="23" fillId="2" borderId="19" xfId="1" applyNumberFormat="1" applyFont="1" applyFill="1" applyBorder="1" applyAlignment="1">
      <alignment horizontal="right" vertical="center"/>
    </xf>
    <xf numFmtId="3" fontId="23" fillId="2" borderId="18" xfId="1" applyNumberFormat="1" applyFont="1" applyFill="1" applyBorder="1" applyAlignment="1">
      <alignment horizontal="right" vertical="center"/>
    </xf>
    <xf numFmtId="3" fontId="23" fillId="2" borderId="20" xfId="1" applyNumberFormat="1" applyFont="1" applyFill="1" applyBorder="1" applyAlignment="1">
      <alignment horizontal="right" vertical="center"/>
    </xf>
    <xf numFmtId="4" fontId="16" fillId="0" borderId="0" xfId="21" applyNumberFormat="1" applyFont="1" applyFill="1" applyBorder="1"/>
    <xf numFmtId="3" fontId="20" fillId="0" borderId="12" xfId="1" applyNumberFormat="1" applyFont="1" applyFill="1" applyBorder="1" applyAlignment="1">
      <alignment horizontal="left" wrapText="1"/>
    </xf>
    <xf numFmtId="3" fontId="27" fillId="2" borderId="12" xfId="1" applyNumberFormat="1" applyFont="1" applyFill="1" applyBorder="1" applyAlignment="1">
      <alignment horizontal="right"/>
    </xf>
    <xf numFmtId="3" fontId="27" fillId="2" borderId="0" xfId="1" applyNumberFormat="1" applyFont="1" applyFill="1" applyAlignment="1">
      <alignment horizontal="right"/>
    </xf>
    <xf numFmtId="3" fontId="27" fillId="2" borderId="5" xfId="1" applyNumberFormat="1" applyFont="1" applyFill="1" applyBorder="1" applyAlignment="1">
      <alignment horizontal="right"/>
    </xf>
    <xf numFmtId="3" fontId="27" fillId="2" borderId="5" xfId="1" applyNumberFormat="1" applyFont="1" applyFill="1" applyBorder="1" applyAlignment="1"/>
    <xf numFmtId="3" fontId="27" fillId="2" borderId="0" xfId="1" applyNumberFormat="1" applyFont="1" applyFill="1" applyAlignment="1">
      <alignment horizontal="right" vertical="center"/>
    </xf>
    <xf numFmtId="3" fontId="27" fillId="2" borderId="5" xfId="1" applyNumberFormat="1" applyFont="1" applyFill="1" applyBorder="1" applyAlignment="1">
      <alignment horizontal="right" vertical="center"/>
    </xf>
    <xf numFmtId="3" fontId="27" fillId="2" borderId="0" xfId="1" applyNumberFormat="1" applyFont="1" applyFill="1" applyBorder="1" applyAlignment="1">
      <alignment horizontal="right"/>
    </xf>
    <xf numFmtId="3" fontId="23" fillId="2" borderId="12" xfId="1" applyNumberFormat="1" applyFont="1" applyFill="1" applyBorder="1" applyAlignment="1">
      <alignment horizontal="right"/>
    </xf>
    <xf numFmtId="3" fontId="23" fillId="2" borderId="0" xfId="1" applyNumberFormat="1" applyFont="1" applyFill="1" applyAlignment="1">
      <alignment horizontal="right"/>
    </xf>
    <xf numFmtId="3" fontId="23" fillId="2" borderId="5" xfId="1" applyNumberFormat="1" applyFont="1" applyFill="1" applyBorder="1" applyAlignment="1">
      <alignment horizontal="right"/>
    </xf>
    <xf numFmtId="3" fontId="23" fillId="2" borderId="5" xfId="1" applyNumberFormat="1" applyFont="1" applyFill="1" applyBorder="1" applyAlignment="1"/>
    <xf numFmtId="3" fontId="39" fillId="2" borderId="8" xfId="0" applyNumberFormat="1" applyFont="1" applyFill="1" applyBorder="1"/>
    <xf numFmtId="3" fontId="20" fillId="0" borderId="0" xfId="1" applyNumberFormat="1" applyFont="1" applyFill="1" applyAlignment="1">
      <alignment horizontal="center" vertical="center"/>
    </xf>
    <xf numFmtId="3" fontId="20" fillId="0" borderId="12" xfId="1" applyNumberFormat="1" applyFont="1" applyFill="1" applyBorder="1" applyAlignment="1">
      <alignment vertical="center"/>
    </xf>
    <xf numFmtId="3" fontId="20" fillId="0" borderId="5" xfId="1" applyNumberFormat="1" applyFont="1" applyFill="1" applyBorder="1" applyAlignment="1">
      <alignment horizontal="center" vertical="center"/>
    </xf>
    <xf numFmtId="3" fontId="23" fillId="0" borderId="12" xfId="1" applyNumberFormat="1" applyFont="1" applyFill="1" applyBorder="1" applyAlignment="1">
      <alignment vertical="center"/>
    </xf>
    <xf numFmtId="3" fontId="23" fillId="0" borderId="5" xfId="1" applyNumberFormat="1" applyFont="1" applyFill="1" applyBorder="1" applyAlignment="1">
      <alignment horizontal="right" vertical="center"/>
    </xf>
    <xf numFmtId="3" fontId="23" fillId="2" borderId="0" xfId="1" applyNumberFormat="1" applyFont="1" applyFill="1" applyAlignment="1">
      <alignment horizontal="right" vertical="center"/>
    </xf>
    <xf numFmtId="3" fontId="23" fillId="2" borderId="5" xfId="1" applyNumberFormat="1" applyFont="1" applyFill="1" applyBorder="1" applyAlignment="1">
      <alignment horizontal="right" vertical="center"/>
    </xf>
    <xf numFmtId="3" fontId="23" fillId="2" borderId="12" xfId="1" applyNumberFormat="1" applyFont="1" applyFill="1" applyBorder="1" applyAlignment="1">
      <alignment vertical="center"/>
    </xf>
    <xf numFmtId="3" fontId="23" fillId="2" borderId="12" xfId="1" applyNumberFormat="1" applyFont="1" applyFill="1" applyBorder="1" applyAlignment="1">
      <alignment horizontal="right" vertical="center"/>
    </xf>
    <xf numFmtId="3" fontId="21" fillId="0" borderId="14" xfId="1" applyNumberFormat="1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14" xfId="1" applyNumberFormat="1" applyFont="1" applyFill="1" applyBorder="1" applyAlignment="1">
      <alignment horizontal="right" vertical="center"/>
    </xf>
    <xf numFmtId="3" fontId="22" fillId="2" borderId="12" xfId="1" applyNumberFormat="1" applyFont="1" applyFill="1" applyBorder="1" applyAlignment="1">
      <alignment vertical="center"/>
    </xf>
    <xf numFmtId="3" fontId="22" fillId="0" borderId="9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Alignment="1">
      <alignment horizontal="right" vertical="top"/>
    </xf>
    <xf numFmtId="3" fontId="22" fillId="2" borderId="0" xfId="1" applyNumberFormat="1" applyFont="1" applyFill="1" applyAlignment="1">
      <alignment horizontal="center" vertical="center"/>
    </xf>
    <xf numFmtId="3" fontId="22" fillId="0" borderId="0" xfId="1" applyNumberFormat="1" applyFont="1" applyFill="1" applyAlignment="1">
      <alignment horizontal="center" vertical="center"/>
    </xf>
    <xf numFmtId="3" fontId="21" fillId="0" borderId="11" xfId="1" applyNumberFormat="1" applyFont="1" applyFill="1" applyBorder="1" applyAlignment="1">
      <alignment vertical="center"/>
    </xf>
    <xf numFmtId="3" fontId="20" fillId="0" borderId="8" xfId="1" applyNumberFormat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right" vertical="center"/>
    </xf>
    <xf numFmtId="3" fontId="23" fillId="2" borderId="11" xfId="1" applyNumberFormat="1" applyFont="1" applyFill="1" applyBorder="1" applyAlignment="1">
      <alignment horizontal="right" vertical="center"/>
    </xf>
    <xf numFmtId="3" fontId="23" fillId="0" borderId="8" xfId="1" applyNumberFormat="1" applyFont="1" applyFill="1" applyBorder="1" applyAlignment="1">
      <alignment horizontal="right" vertical="center"/>
    </xf>
    <xf numFmtId="3" fontId="23" fillId="0" borderId="11" xfId="1" applyNumberFormat="1" applyFont="1" applyFill="1" applyBorder="1" applyAlignment="1">
      <alignment horizontal="right" vertical="center"/>
    </xf>
    <xf numFmtId="3" fontId="23" fillId="0" borderId="1" xfId="1" applyNumberFormat="1" applyFont="1" applyFill="1" applyBorder="1" applyAlignment="1">
      <alignment horizontal="right" vertical="center"/>
    </xf>
    <xf numFmtId="3" fontId="24" fillId="2" borderId="0" xfId="1" applyNumberFormat="1" applyFont="1" applyFill="1" applyAlignment="1">
      <alignment horizontal="right" vertical="center"/>
    </xf>
    <xf numFmtId="3" fontId="24" fillId="0" borderId="0" xfId="1" applyNumberFormat="1" applyFont="1" applyFill="1" applyAlignment="1">
      <alignment horizontal="right" vertical="center"/>
    </xf>
    <xf numFmtId="3" fontId="22" fillId="2" borderId="15" xfId="1" applyNumberFormat="1" applyFont="1" applyFill="1" applyBorder="1" applyAlignment="1">
      <alignment horizontal="right" vertical="center"/>
    </xf>
    <xf numFmtId="3" fontId="22" fillId="2" borderId="17" xfId="1" applyNumberFormat="1" applyFont="1" applyFill="1" applyBorder="1" applyAlignment="1">
      <alignment horizontal="right" vertical="center"/>
    </xf>
    <xf numFmtId="3" fontId="22" fillId="2" borderId="16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vertical="center"/>
    </xf>
    <xf numFmtId="3" fontId="29" fillId="2" borderId="0" xfId="1" applyNumberFormat="1" applyFont="1" applyFill="1" applyAlignment="1">
      <alignment vertical="center"/>
    </xf>
    <xf numFmtId="3" fontId="20" fillId="0" borderId="0" xfId="1" applyNumberFormat="1" applyFont="1" applyFill="1" applyAlignment="1">
      <alignment horizontal="center" vertical="center"/>
    </xf>
    <xf numFmtId="3" fontId="20" fillId="0" borderId="12" xfId="1" applyNumberFormat="1" applyFont="1" applyFill="1" applyBorder="1" applyAlignment="1">
      <alignment vertical="center"/>
    </xf>
    <xf numFmtId="3" fontId="20" fillId="0" borderId="5" xfId="1" applyNumberFormat="1" applyFont="1" applyFill="1" applyBorder="1" applyAlignment="1">
      <alignment horizontal="center" vertical="center"/>
    </xf>
    <xf numFmtId="3" fontId="23" fillId="0" borderId="5" xfId="1" applyNumberFormat="1" applyFont="1" applyFill="1" applyBorder="1" applyAlignment="1">
      <alignment horizontal="right" vertical="center"/>
    </xf>
    <xf numFmtId="3" fontId="23" fillId="2" borderId="0" xfId="1" applyNumberFormat="1" applyFont="1" applyFill="1" applyAlignment="1">
      <alignment horizontal="right" vertical="center"/>
    </xf>
    <xf numFmtId="3" fontId="23" fillId="2" borderId="5" xfId="1" applyNumberFormat="1" applyFont="1" applyFill="1" applyBorder="1" applyAlignment="1">
      <alignment horizontal="right" vertical="center"/>
    </xf>
    <xf numFmtId="3" fontId="23" fillId="2" borderId="12" xfId="1" applyNumberFormat="1" applyFont="1" applyFill="1" applyBorder="1" applyAlignment="1">
      <alignment vertical="center"/>
    </xf>
    <xf numFmtId="3" fontId="23" fillId="2" borderId="12" xfId="1" applyNumberFormat="1" applyFont="1" applyFill="1" applyBorder="1" applyAlignment="1">
      <alignment horizontal="right" vertical="center"/>
    </xf>
    <xf numFmtId="3" fontId="21" fillId="0" borderId="14" xfId="1" applyNumberFormat="1" applyFont="1" applyFill="1" applyBorder="1" applyAlignment="1">
      <alignment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14" xfId="1" applyNumberFormat="1" applyFont="1" applyFill="1" applyBorder="1" applyAlignment="1">
      <alignment horizontal="right" vertical="center"/>
    </xf>
    <xf numFmtId="3" fontId="22" fillId="2" borderId="12" xfId="1" applyNumberFormat="1" applyFont="1" applyFill="1" applyBorder="1" applyAlignment="1">
      <alignment vertical="center"/>
    </xf>
    <xf numFmtId="3" fontId="22" fillId="0" borderId="9" xfId="1" applyNumberFormat="1" applyFont="1" applyFill="1" applyBorder="1" applyAlignment="1">
      <alignment horizontal="right" vertical="center"/>
    </xf>
    <xf numFmtId="3" fontId="24" fillId="0" borderId="0" xfId="1" applyNumberFormat="1" applyFont="1" applyFill="1" applyAlignment="1">
      <alignment horizontal="right" vertical="top"/>
    </xf>
    <xf numFmtId="3" fontId="24" fillId="2" borderId="0" xfId="1" applyNumberFormat="1" applyFont="1" applyFill="1" applyAlignment="1">
      <alignment horizontal="right" vertical="top"/>
    </xf>
    <xf numFmtId="3" fontId="22" fillId="0" borderId="0" xfId="1" applyNumberFormat="1" applyFont="1" applyFill="1" applyAlignment="1">
      <alignment horizontal="center" vertical="center"/>
    </xf>
    <xf numFmtId="3" fontId="21" fillId="0" borderId="11" xfId="1" applyNumberFormat="1" applyFont="1" applyFill="1" applyBorder="1" applyAlignment="1">
      <alignment vertical="center"/>
    </xf>
    <xf numFmtId="3" fontId="20" fillId="0" borderId="8" xfId="1" applyNumberFormat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right" vertical="center"/>
    </xf>
    <xf numFmtId="3" fontId="23" fillId="2" borderId="11" xfId="1" applyNumberFormat="1" applyFont="1" applyFill="1" applyBorder="1" applyAlignment="1">
      <alignment horizontal="right" vertical="center"/>
    </xf>
    <xf numFmtId="3" fontId="23" fillId="0" borderId="8" xfId="1" applyNumberFormat="1" applyFont="1" applyFill="1" applyBorder="1" applyAlignment="1">
      <alignment horizontal="right" vertical="center"/>
    </xf>
    <xf numFmtId="3" fontId="20" fillId="0" borderId="10" xfId="1" applyNumberFormat="1" applyFont="1" applyFill="1" applyBorder="1" applyAlignment="1">
      <alignment vertical="center"/>
    </xf>
    <xf numFmtId="3" fontId="20" fillId="0" borderId="6" xfId="1" applyNumberFormat="1" applyFont="1" applyFill="1" applyBorder="1" applyAlignment="1">
      <alignment horizontal="center" vertical="center"/>
    </xf>
    <xf numFmtId="3" fontId="23" fillId="2" borderId="10" xfId="1" applyNumberFormat="1" applyFont="1" applyFill="1" applyBorder="1" applyAlignment="1">
      <alignment horizontal="right" vertical="center"/>
    </xf>
    <xf numFmtId="3" fontId="23" fillId="2" borderId="3" xfId="1" applyNumberFormat="1" applyFont="1" applyFill="1" applyBorder="1" applyAlignment="1">
      <alignment horizontal="right" vertical="center"/>
    </xf>
    <xf numFmtId="3" fontId="23" fillId="0" borderId="6" xfId="1" applyNumberFormat="1" applyFont="1" applyFill="1" applyBorder="1" applyAlignment="1">
      <alignment horizontal="right" vertical="center"/>
    </xf>
    <xf numFmtId="3" fontId="21" fillId="0" borderId="10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horizontal="center" vertical="center"/>
    </xf>
    <xf numFmtId="3" fontId="22" fillId="2" borderId="9" xfId="1" applyNumberFormat="1" applyFont="1" applyFill="1" applyBorder="1" applyAlignment="1">
      <alignment horizontal="right" vertical="center"/>
    </xf>
    <xf numFmtId="3" fontId="22" fillId="2" borderId="10" xfId="1" applyNumberFormat="1" applyFont="1" applyFill="1" applyBorder="1" applyAlignment="1">
      <alignment horizontal="right" vertical="center"/>
    </xf>
    <xf numFmtId="3" fontId="22" fillId="2" borderId="3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2" borderId="12" xfId="1" applyNumberFormat="1" applyFont="1" applyFill="1" applyBorder="1" applyAlignment="1">
      <alignment vertical="center"/>
    </xf>
    <xf numFmtId="3" fontId="24" fillId="2" borderId="8" xfId="1" applyNumberFormat="1" applyFont="1" applyFill="1" applyBorder="1" applyAlignment="1">
      <alignment horizontal="right" vertical="center"/>
    </xf>
    <xf numFmtId="3" fontId="21" fillId="0" borderId="24" xfId="1" applyNumberFormat="1" applyFont="1" applyFill="1" applyBorder="1" applyAlignment="1">
      <alignment vertical="center"/>
    </xf>
    <xf numFmtId="3" fontId="21" fillId="0" borderId="25" xfId="1" applyNumberFormat="1" applyFont="1" applyFill="1" applyBorder="1" applyAlignment="1">
      <alignment horizontal="center" vertical="center"/>
    </xf>
    <xf numFmtId="3" fontId="22" fillId="2" borderId="24" xfId="1" applyNumberFormat="1" applyFont="1" applyFill="1" applyBorder="1" applyAlignment="1">
      <alignment horizontal="right" vertical="center"/>
    </xf>
    <xf numFmtId="3" fontId="22" fillId="2" borderId="26" xfId="1" applyNumberFormat="1" applyFont="1" applyFill="1" applyBorder="1" applyAlignment="1">
      <alignment horizontal="right" vertical="center"/>
    </xf>
    <xf numFmtId="3" fontId="22" fillId="2" borderId="25" xfId="1" applyNumberFormat="1" applyFont="1" applyFill="1" applyBorder="1" applyAlignment="1">
      <alignment horizontal="right" vertical="center"/>
    </xf>
    <xf numFmtId="3" fontId="24" fillId="0" borderId="8" xfId="1" applyNumberFormat="1" applyFont="1" applyFill="1" applyBorder="1" applyAlignment="1">
      <alignment horizontal="right" vertical="center"/>
    </xf>
    <xf numFmtId="3" fontId="22" fillId="0" borderId="25" xfId="1" applyNumberFormat="1" applyFont="1" applyFill="1" applyBorder="1" applyAlignment="1">
      <alignment horizontal="right" vertical="center"/>
    </xf>
    <xf numFmtId="3" fontId="24" fillId="0" borderId="1" xfId="1" applyNumberFormat="1" applyFont="1" applyFill="1" applyBorder="1" applyAlignment="1">
      <alignment horizontal="right" vertical="center"/>
    </xf>
    <xf numFmtId="3" fontId="24" fillId="0" borderId="11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center" vertical="center"/>
    </xf>
    <xf numFmtId="0" fontId="16" fillId="0" borderId="10" xfId="0" applyFont="1" applyBorder="1"/>
    <xf numFmtId="3" fontId="16" fillId="0" borderId="3" xfId="0" applyNumberFormat="1" applyFont="1" applyBorder="1"/>
    <xf numFmtId="3" fontId="16" fillId="0" borderId="10" xfId="0" applyNumberFormat="1" applyFont="1" applyBorder="1"/>
    <xf numFmtId="3" fontId="16" fillId="0" borderId="6" xfId="0" applyNumberFormat="1" applyFont="1" applyBorder="1"/>
    <xf numFmtId="3" fontId="23" fillId="0" borderId="10" xfId="1" applyNumberFormat="1" applyFont="1" applyBorder="1" applyAlignment="1">
      <alignment vertical="center"/>
    </xf>
    <xf numFmtId="3" fontId="23" fillId="0" borderId="6" xfId="1" applyNumberFormat="1" applyFont="1" applyBorder="1" applyAlignment="1">
      <alignment horizontal="center" vertical="center"/>
    </xf>
    <xf numFmtId="165" fontId="23" fillId="2" borderId="3" xfId="1" applyNumberFormat="1" applyFont="1" applyFill="1" applyBorder="1" applyAlignment="1">
      <alignment horizontal="right" vertical="center"/>
    </xf>
    <xf numFmtId="166" fontId="23" fillId="2" borderId="10" xfId="1" applyNumberFormat="1" applyFont="1" applyFill="1" applyBorder="1" applyAlignment="1">
      <alignment horizontal="right" vertical="center"/>
    </xf>
    <xf numFmtId="166" fontId="23" fillId="2" borderId="3" xfId="1" applyNumberFormat="1" applyFont="1" applyFill="1" applyBorder="1" applyAlignment="1">
      <alignment horizontal="right" vertical="center"/>
    </xf>
    <xf numFmtId="0" fontId="22" fillId="0" borderId="29" xfId="1" applyFont="1" applyFill="1" applyBorder="1" applyAlignment="1">
      <alignment horizontal="right" vertical="center" wrapText="1"/>
    </xf>
    <xf numFmtId="3" fontId="22" fillId="0" borderId="27" xfId="1" applyNumberFormat="1" applyFont="1" applyFill="1" applyBorder="1" applyAlignment="1">
      <alignment horizontal="right" vertical="center" wrapText="1"/>
    </xf>
    <xf numFmtId="3" fontId="23" fillId="0" borderId="30" xfId="1" applyNumberFormat="1" applyFont="1" applyFill="1" applyBorder="1" applyAlignment="1">
      <alignment vertical="center"/>
    </xf>
    <xf numFmtId="3" fontId="23" fillId="2" borderId="30" xfId="1" applyNumberFormat="1" applyFont="1" applyFill="1" applyBorder="1" applyAlignment="1">
      <alignment horizontal="right" vertical="center"/>
    </xf>
    <xf numFmtId="3" fontId="22" fillId="2" borderId="30" xfId="1" applyNumberFormat="1" applyFont="1" applyFill="1" applyBorder="1" applyAlignment="1">
      <alignment horizontal="right" vertical="center"/>
    </xf>
    <xf numFmtId="3" fontId="22" fillId="2" borderId="28" xfId="1" applyNumberFormat="1" applyFont="1" applyFill="1" applyBorder="1" applyAlignment="1">
      <alignment horizontal="right" vertical="center"/>
    </xf>
    <xf numFmtId="3" fontId="22" fillId="2" borderId="29" xfId="1" applyNumberFormat="1" applyFont="1" applyFill="1" applyBorder="1" applyAlignment="1">
      <alignment horizontal="right" vertical="center"/>
    </xf>
    <xf numFmtId="3" fontId="22" fillId="2" borderId="27" xfId="1" applyNumberFormat="1" applyFont="1" applyFill="1" applyBorder="1" applyAlignment="1">
      <alignment horizontal="right" vertical="center"/>
    </xf>
    <xf numFmtId="3" fontId="21" fillId="0" borderId="12" xfId="1" applyNumberFormat="1" applyFont="1" applyBorder="1" applyAlignment="1">
      <alignment vertical="center"/>
    </xf>
    <xf numFmtId="3" fontId="20" fillId="0" borderId="10" xfId="1" applyNumberFormat="1" applyFont="1" applyBorder="1" applyAlignment="1">
      <alignment vertical="center"/>
    </xf>
    <xf numFmtId="3" fontId="20" fillId="0" borderId="6" xfId="1" applyNumberFormat="1" applyFont="1" applyBorder="1" applyAlignment="1">
      <alignment horizontal="center" vertical="center"/>
    </xf>
    <xf numFmtId="3" fontId="23" fillId="2" borderId="10" xfId="1" applyNumberFormat="1" applyFont="1" applyFill="1" applyBorder="1" applyAlignment="1">
      <alignment vertical="center"/>
    </xf>
    <xf numFmtId="3" fontId="23" fillId="2" borderId="3" xfId="1" applyNumberFormat="1" applyFont="1" applyFill="1" applyBorder="1" applyAlignment="1">
      <alignment vertical="center"/>
    </xf>
    <xf numFmtId="3" fontId="23" fillId="0" borderId="6" xfId="1" applyNumberFormat="1" applyFont="1" applyFill="1" applyBorder="1" applyAlignment="1">
      <alignment vertical="center"/>
    </xf>
    <xf numFmtId="3" fontId="25" fillId="0" borderId="12" xfId="1" applyNumberFormat="1" applyFont="1" applyBorder="1" applyAlignment="1">
      <alignment vertical="center"/>
    </xf>
    <xf numFmtId="166" fontId="23" fillId="2" borderId="10" xfId="1" applyNumberFormat="1" applyFont="1" applyFill="1" applyBorder="1" applyAlignment="1">
      <alignment vertical="center"/>
    </xf>
    <xf numFmtId="166" fontId="23" fillId="2" borderId="3" xfId="1" applyNumberFormat="1" applyFont="1" applyFill="1" applyBorder="1" applyAlignment="1">
      <alignment vertical="center"/>
    </xf>
    <xf numFmtId="3" fontId="21" fillId="0" borderId="14" xfId="1" applyNumberFormat="1" applyFont="1" applyBorder="1" applyAlignment="1">
      <alignment vertical="center"/>
    </xf>
    <xf numFmtId="3" fontId="20" fillId="0" borderId="9" xfId="1" applyNumberFormat="1" applyFont="1" applyBorder="1" applyAlignment="1">
      <alignment horizontal="center" vertical="center"/>
    </xf>
    <xf numFmtId="3" fontId="22" fillId="2" borderId="14" xfId="1" applyNumberFormat="1" applyFont="1" applyFill="1" applyBorder="1" applyAlignment="1">
      <alignment vertical="center"/>
    </xf>
    <xf numFmtId="3" fontId="22" fillId="2" borderId="4" xfId="1" applyNumberFormat="1" applyFont="1" applyFill="1" applyBorder="1" applyAlignment="1">
      <alignment vertical="center"/>
    </xf>
    <xf numFmtId="3" fontId="23" fillId="2" borderId="4" xfId="1" applyNumberFormat="1" applyFont="1" applyFill="1" applyBorder="1" applyAlignment="1">
      <alignment vertical="center"/>
    </xf>
    <xf numFmtId="3" fontId="23" fillId="0" borderId="9" xfId="1" applyNumberFormat="1" applyFont="1" applyFill="1" applyBorder="1" applyAlignment="1">
      <alignment vertical="center"/>
    </xf>
    <xf numFmtId="3" fontId="22" fillId="2" borderId="29" xfId="1" applyNumberFormat="1" applyFont="1" applyFill="1" applyBorder="1" applyAlignment="1">
      <alignment vertical="center"/>
    </xf>
    <xf numFmtId="3" fontId="23" fillId="0" borderId="27" xfId="1" applyNumberFormat="1" applyFont="1" applyFill="1" applyBorder="1" applyAlignment="1">
      <alignment vertical="center"/>
    </xf>
    <xf numFmtId="3" fontId="22" fillId="2" borderId="27" xfId="1" applyNumberFormat="1" applyFont="1" applyFill="1" applyBorder="1" applyAlignment="1">
      <alignment vertical="center"/>
    </xf>
    <xf numFmtId="3" fontId="26" fillId="2" borderId="29" xfId="1" applyNumberFormat="1" applyFont="1" applyFill="1" applyBorder="1" applyAlignment="1">
      <alignment vertical="center"/>
    </xf>
    <xf numFmtId="3" fontId="26" fillId="0" borderId="30" xfId="1" applyNumberFormat="1" applyFont="1" applyFill="1" applyBorder="1" applyAlignment="1">
      <alignment vertical="center"/>
    </xf>
    <xf numFmtId="3" fontId="26" fillId="0" borderId="27" xfId="1" applyNumberFormat="1" applyFont="1" applyFill="1" applyBorder="1" applyAlignment="1">
      <alignment vertical="center"/>
    </xf>
    <xf numFmtId="3" fontId="26" fillId="0" borderId="29" xfId="1" applyNumberFormat="1" applyFont="1" applyFill="1" applyBorder="1" applyAlignment="1">
      <alignment vertical="center"/>
    </xf>
    <xf numFmtId="3" fontId="26" fillId="0" borderId="28" xfId="1" applyNumberFormat="1" applyFont="1" applyFill="1" applyBorder="1" applyAlignment="1">
      <alignment vertical="center"/>
    </xf>
    <xf numFmtId="3" fontId="26" fillId="0" borderId="29" xfId="1" applyNumberFormat="1" applyFont="1" applyBorder="1" applyAlignment="1">
      <alignment vertical="center"/>
    </xf>
    <xf numFmtId="3" fontId="26" fillId="0" borderId="30" xfId="1" applyNumberFormat="1" applyFont="1" applyBorder="1" applyAlignment="1">
      <alignment vertical="center"/>
    </xf>
    <xf numFmtId="3" fontId="26" fillId="0" borderId="27" xfId="1" applyNumberFormat="1" applyFont="1" applyBorder="1" applyAlignment="1">
      <alignment vertical="center"/>
    </xf>
    <xf numFmtId="0" fontId="43" fillId="0" borderId="0" xfId="0" applyFont="1" applyAlignment="1">
      <alignment vertical="top"/>
    </xf>
    <xf numFmtId="3" fontId="21" fillId="2" borderId="15" xfId="1" applyNumberFormat="1" applyFont="1" applyFill="1" applyBorder="1" applyAlignment="1">
      <alignment vertical="center"/>
    </xf>
    <xf numFmtId="3" fontId="21" fillId="2" borderId="17" xfId="1" applyNumberFormat="1" applyFont="1" applyFill="1" applyBorder="1" applyAlignment="1">
      <alignment horizontal="center" vertical="center"/>
    </xf>
    <xf numFmtId="3" fontId="20" fillId="2" borderId="5" xfId="1" applyNumberFormat="1" applyFont="1" applyFill="1" applyBorder="1" applyAlignment="1">
      <alignment horizontal="center" vertical="center"/>
    </xf>
    <xf numFmtId="3" fontId="20" fillId="2" borderId="10" xfId="1" applyNumberFormat="1" applyFont="1" applyFill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/>
    </xf>
    <xf numFmtId="3" fontId="21" fillId="2" borderId="14" xfId="1" applyNumberFormat="1" applyFont="1" applyFill="1" applyBorder="1" applyAlignment="1">
      <alignment vertical="center"/>
    </xf>
    <xf numFmtId="3" fontId="20" fillId="2" borderId="9" xfId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top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vertical="top"/>
    </xf>
    <xf numFmtId="3" fontId="21" fillId="0" borderId="1" xfId="1" applyNumberFormat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3" fontId="22" fillId="0" borderId="0" xfId="1" applyNumberFormat="1" applyFont="1" applyBorder="1" applyAlignment="1">
      <alignment horizontal="center" vertical="center"/>
    </xf>
    <xf numFmtId="3" fontId="32" fillId="0" borderId="4" xfId="1" applyNumberFormat="1" applyFont="1" applyBorder="1" applyAlignment="1">
      <alignment horizontal="center" vertical="center"/>
    </xf>
    <xf numFmtId="3" fontId="22" fillId="0" borderId="1" xfId="1" applyNumberFormat="1" applyFont="1" applyBorder="1" applyAlignment="1">
      <alignment horizontal="center" vertical="center"/>
    </xf>
    <xf numFmtId="3" fontId="23" fillId="0" borderId="3" xfId="1" applyNumberFormat="1" applyFont="1" applyBorder="1" applyAlignment="1">
      <alignment horizontal="center" vertical="center"/>
    </xf>
    <xf numFmtId="3" fontId="21" fillId="0" borderId="1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3" fontId="20" fillId="0" borderId="0" xfId="1" applyNumberFormat="1" applyFont="1" applyBorder="1" applyAlignment="1">
      <alignment horizontal="center" vertical="center"/>
    </xf>
    <xf numFmtId="3" fontId="20" fillId="0" borderId="3" xfId="1" applyNumberFormat="1" applyFont="1" applyBorder="1" applyAlignment="1">
      <alignment horizontal="center" vertical="center"/>
    </xf>
    <xf numFmtId="3" fontId="20" fillId="0" borderId="4" xfId="1" applyNumberFormat="1" applyFont="1" applyBorder="1" applyAlignment="1">
      <alignment horizontal="center" vertical="center"/>
    </xf>
    <xf numFmtId="3" fontId="26" fillId="0" borderId="6" xfId="1" applyNumberFormat="1" applyFont="1" applyBorder="1" applyAlignment="1">
      <alignment horizontal="center" vertical="center"/>
    </xf>
  </cellXfs>
  <cellStyles count="104">
    <cellStyle name="%" xfId="1" xr:uid="{00000000-0005-0000-0000-000000000000}"/>
    <cellStyle name="Formula" xfId="8" xr:uid="{1ACCBED7-4AA0-4DEA-8155-4635E3ED5513}"/>
    <cellStyle name="Indata 4" xfId="9" xr:uid="{2E4BE20E-2224-4484-9851-550E3FA1E35A}"/>
    <cellStyle name="Normal" xfId="0" builtinId="0"/>
    <cellStyle name="Normal 10" xfId="62" xr:uid="{FDC183E6-0B84-451A-98BF-DCEB021E90E8}"/>
    <cellStyle name="Normal 10 10" xfId="6" xr:uid="{D96D5780-5B90-4A46-A8C3-F4591A2A68AA}"/>
    <cellStyle name="Normal 11" xfId="63" xr:uid="{554FB2AE-CCD3-438A-807B-CCB109ACA2D3}"/>
    <cellStyle name="Normal 12" xfId="46" xr:uid="{01CAE163-4237-4A6D-BE03-6E60CC27453A}"/>
    <cellStyle name="Normal 12 2" xfId="88" xr:uid="{20A29C6A-5B45-4273-8E46-2690518F06DA}"/>
    <cellStyle name="Normal 2" xfId="4" xr:uid="{4215E981-0F36-409F-8659-883984AE3BB1}"/>
    <cellStyle name="Normal 2 2" xfId="10" xr:uid="{9E8F1BD8-0EF1-4A68-8819-2448493C2511}"/>
    <cellStyle name="Normal 2 3" xfId="20" xr:uid="{DCB4B6BD-8BF6-4021-8036-FA986662E0D9}"/>
    <cellStyle name="Normal 2 4" xfId="52" xr:uid="{6DF9B48F-FFFE-4A06-919D-4560ED77EE24}"/>
    <cellStyle name="Normal 2 4 2" xfId="92" xr:uid="{5BEE4E46-B1FA-4A41-ADB2-1D09A77ABC9D}"/>
    <cellStyle name="Normal 2 5" xfId="34" xr:uid="{343EDB6B-2200-4EDE-86C5-3FF7062B5213}"/>
    <cellStyle name="Normal 2 5 2" xfId="76" xr:uid="{FE8866E9-C5E0-4481-9639-BB9216F78DD6}"/>
    <cellStyle name="Normal 2 6" xfId="64" xr:uid="{8AAF1C73-4187-490E-9691-E7C0651DAAC6}"/>
    <cellStyle name="Normal 2 7" xfId="22" xr:uid="{B2D8C59C-34AF-4A12-8A2E-24924F14685A}"/>
    <cellStyle name="Normal 251" xfId="7" xr:uid="{36D2B31F-9F2A-4BA7-B3DE-894638536AB8}"/>
    <cellStyle name="Normal 3" xfId="14" xr:uid="{EE35B4DD-28C4-4B5E-B57A-2C1279C210A3}"/>
    <cellStyle name="Normal 4" xfId="15" xr:uid="{DE4732B9-A6E2-4269-8FD3-E114D092CC6D}"/>
    <cellStyle name="Normal 4 2" xfId="56" xr:uid="{0E929701-EF10-4C6C-88C6-18AEFC403013}"/>
    <cellStyle name="Normal 4 2 2" xfId="96" xr:uid="{6CFA589B-DA45-4F82-B0FD-11411BF5826B}"/>
    <cellStyle name="Normal 4 3" xfId="38" xr:uid="{840292E1-B43E-4636-A13B-6F5C27742225}"/>
    <cellStyle name="Normal 4 3 2" xfId="80" xr:uid="{B595EF12-EC2D-4007-A4F5-EB27B0D5B370}"/>
    <cellStyle name="Normal 4 4" xfId="68" xr:uid="{7F7381E8-3E5A-414B-BE1E-E426E029CC7F}"/>
    <cellStyle name="Normal 4 5" xfId="26" xr:uid="{94CD870E-694E-41BC-AC78-4E1C7512030E}"/>
    <cellStyle name="Normal 4 7 6" xfId="12" xr:uid="{B83257AC-F8CB-4E91-9955-A40AF363B7F2}"/>
    <cellStyle name="Normal 4 7 6 2" xfId="13" xr:uid="{24F5EE65-8F74-4CA4-BCA8-D87406CAE92B}"/>
    <cellStyle name="Normal 4 7 6 2 2" xfId="55" xr:uid="{84B05B9D-391E-4BB7-957A-DB4A3994623C}"/>
    <cellStyle name="Normal 4 7 6 2 2 2" xfId="95" xr:uid="{9A167813-7A56-4150-A043-8A7E0FFD0D4B}"/>
    <cellStyle name="Normal 4 7 6 2 3" xfId="37" xr:uid="{6CFB8790-8CCF-4283-B444-07D71168B6EE}"/>
    <cellStyle name="Normal 4 7 6 2 3 2" xfId="79" xr:uid="{DEDD6C35-FFA8-48AC-943E-9220AFE8618A}"/>
    <cellStyle name="Normal 4 7 6 2 4" xfId="67" xr:uid="{D230813C-FBA2-45EA-B360-3B9680B33F32}"/>
    <cellStyle name="Normal 4 7 6 2 5" xfId="25" xr:uid="{DAD4462B-8190-45DC-A6D1-B764A5BAD3CE}"/>
    <cellStyle name="Normal 4 7 6 3" xfId="54" xr:uid="{BBDE9C93-45DE-4753-8412-ADD99FE2D6BB}"/>
    <cellStyle name="Normal 4 7 6 3 2" xfId="94" xr:uid="{EA84FB97-9A9F-4734-99BD-AD3E2EB46EE6}"/>
    <cellStyle name="Normal 4 7 6 4" xfId="36" xr:uid="{33DA4124-BCAD-4BF3-A61E-725ACB05F67D}"/>
    <cellStyle name="Normal 4 7 6 4 2" xfId="78" xr:uid="{98051103-708C-4857-9A5A-A8ED64F65CCC}"/>
    <cellStyle name="Normal 4 7 6 5" xfId="66" xr:uid="{1B1EFED8-C036-4A35-B7D8-F8DDB5107DCF}"/>
    <cellStyle name="Normal 4 7 6 6" xfId="24" xr:uid="{8748ADC3-F56C-4906-8CF0-F6FBAA1BDF8C}"/>
    <cellStyle name="Normal 5" xfId="16" xr:uid="{374FAC00-A710-4AE1-90A5-640EDDBF5351}"/>
    <cellStyle name="Normal 5 2" xfId="32" xr:uid="{9778514B-A34E-4A72-A8A3-C34021B23E1C}"/>
    <cellStyle name="Normal 5 2 2" xfId="60" xr:uid="{BECA7D1B-0224-45B7-8F7F-60451D8DB943}"/>
    <cellStyle name="Normal 5 2 2 2" xfId="100" xr:uid="{6F26D63D-9314-4E8D-A042-F403B0BE3CEE}"/>
    <cellStyle name="Normal 5 2 3" xfId="44" xr:uid="{19EAC6D3-98C3-4C28-BC16-8614D6FB8CBA}"/>
    <cellStyle name="Normal 5 2 3 2" xfId="86" xr:uid="{D305117A-5AC0-4044-994A-0C2493869871}"/>
    <cellStyle name="Normal 5 2 4" xfId="74" xr:uid="{37ECE3F8-8C84-4C97-BC94-846255CFD998}"/>
    <cellStyle name="Normal 5 3" xfId="48" xr:uid="{1C1EF732-3B8E-4519-801A-719E3A81D0D0}"/>
    <cellStyle name="Normal 5 3 2" xfId="90" xr:uid="{1E2721B9-C02E-48D6-80DC-F89975E464FD}"/>
    <cellStyle name="Normal 5 4" xfId="39" xr:uid="{C0D520B1-7661-449A-9121-49B5EE5F675F}"/>
    <cellStyle name="Normal 5 4 2" xfId="81" xr:uid="{7159DA91-2FFC-40AF-B9D2-3204FC734D1E}"/>
    <cellStyle name="Normal 5 5" xfId="69" xr:uid="{AC6C657F-2F4B-4CE0-BA0C-DC10D5264EC4}"/>
    <cellStyle name="Normal 5 6" xfId="27" xr:uid="{E23387F3-A6C0-4912-932C-F96FD4C4C8B0}"/>
    <cellStyle name="Normal 5 7" xfId="102" xr:uid="{341923DB-8858-4CF7-A62F-BAABDF908EB7}"/>
    <cellStyle name="Normal 5 8" xfId="103" xr:uid="{2BD5C57F-E4D8-4805-9759-85FAA5EB6A9F}"/>
    <cellStyle name="Normal 52" xfId="11" xr:uid="{0AE098EF-AD30-45ED-B08C-ACEC4EB5E475}"/>
    <cellStyle name="Normal 6" xfId="18" xr:uid="{92B18721-2656-4A27-9235-3B7F59E15DE6}"/>
    <cellStyle name="Normal 6 2" xfId="57" xr:uid="{13F844CF-50EC-4C45-8B73-08B71A85008C}"/>
    <cellStyle name="Normal 6 2 2" xfId="97" xr:uid="{641502BD-7484-40E7-8ADA-665205D951C0}"/>
    <cellStyle name="Normal 6 3" xfId="41" xr:uid="{5CB8D15C-D162-4991-A3DE-A8590F40B9EC}"/>
    <cellStyle name="Normal 6 3 2" xfId="83" xr:uid="{94251A51-8D65-4F8B-B660-EE1A5959212F}"/>
    <cellStyle name="Normal 6 4" xfId="71" xr:uid="{5331C785-505A-4471-8496-50DDC7718C1C}"/>
    <cellStyle name="Normal 6 5" xfId="29" xr:uid="{5510E40F-15FA-425E-A6CC-AC63C7BB4253}"/>
    <cellStyle name="Normal 7" xfId="19" xr:uid="{2CFFD700-1C5D-4B31-8F88-BB34D61FDB02}"/>
    <cellStyle name="Normal 8" xfId="21" xr:uid="{517BA1EC-38E9-4AEE-8052-9A0C5DEC8AF6}"/>
    <cellStyle name="Normal 8 2" xfId="58" xr:uid="{CAE90D8B-1CB3-4A91-8B97-78C900287F2A}"/>
    <cellStyle name="Normal 8 2 2" xfId="98" xr:uid="{649F1F7C-BDD6-4087-9DC9-0FF9B7423A8B}"/>
    <cellStyle name="Normal 8 3" xfId="42" xr:uid="{4220D3CF-513D-48C1-9A5B-400EAD12F118}"/>
    <cellStyle name="Normal 8 3 2" xfId="84" xr:uid="{5B83E3C6-6966-4352-81B2-E490F278270B}"/>
    <cellStyle name="Normal 8 4" xfId="72" xr:uid="{DED65F81-5F88-4621-9E27-625A2FEF3656}"/>
    <cellStyle name="Normal 8 5" xfId="30" xr:uid="{07BD1CBC-7029-4577-875D-459BA4539115}"/>
    <cellStyle name="Normal 9" xfId="50" xr:uid="{8BD6B4E3-5815-42AA-9C54-578CE78F739F}"/>
    <cellStyle name="Percent" xfId="2" builtinId="5"/>
    <cellStyle name="Percent 2" xfId="3" xr:uid="{AB530E52-BD3E-4D60-9DDD-0611586FA08D}"/>
    <cellStyle name="Percent 3" xfId="5" xr:uid="{358E156E-F51E-4BBD-B281-5856D0ED672C}"/>
    <cellStyle name="Percent 3 2" xfId="53" xr:uid="{B2C30A07-C321-455C-8DAD-46B5437135E1}"/>
    <cellStyle name="Percent 3 2 2" xfId="93" xr:uid="{F77295DF-28B7-45B8-A29E-2680AE92DCB4}"/>
    <cellStyle name="Percent 3 3" xfId="35" xr:uid="{1C63D444-49DD-4DF7-A3CC-558994ED93EE}"/>
    <cellStyle name="Percent 3 3 2" xfId="77" xr:uid="{4EAA3DFC-7C98-40FA-B55D-39C06547F56A}"/>
    <cellStyle name="Percent 3 4" xfId="65" xr:uid="{3711450B-FC37-475A-93BF-39BC8D2C97B4}"/>
    <cellStyle name="Percent 3 5" xfId="23" xr:uid="{566324F0-D633-4A85-A93D-A491B7FE5752}"/>
    <cellStyle name="Percent 4" xfId="17" xr:uid="{A8DE6869-EEE0-4825-A1E3-CDCADF9EF30C}"/>
    <cellStyle name="Percent 4 2" xfId="33" xr:uid="{BD857B9D-15ED-4BE8-9E41-DEF6BB4C024F}"/>
    <cellStyle name="Percent 4 2 2" xfId="61" xr:uid="{ABFBCF38-165A-4030-BCF7-5ED249B7C95A}"/>
    <cellStyle name="Percent 4 2 2 2" xfId="101" xr:uid="{3DEA0958-ADD5-467C-A9EE-ED790D7111CD}"/>
    <cellStyle name="Percent 4 2 3" xfId="45" xr:uid="{2FA05FBB-6621-40A5-9A7B-6DCD34003C79}"/>
    <cellStyle name="Percent 4 2 3 2" xfId="87" xr:uid="{045092A1-321E-4C92-B0E4-65134E62D32C}"/>
    <cellStyle name="Percent 4 2 4" xfId="75" xr:uid="{26A8E2F9-BF33-40A1-8B28-249372EB378A}"/>
    <cellStyle name="Percent 4 3" xfId="49" xr:uid="{3D73C895-8F69-4578-9700-4235BBF42C66}"/>
    <cellStyle name="Percent 4 3 2" xfId="91" xr:uid="{FE6FBE8E-76F0-491C-ABE7-99905076860B}"/>
    <cellStyle name="Percent 4 4" xfId="40" xr:uid="{4E11C7A2-FC1F-4FCB-BDD4-37C1D8DC8B68}"/>
    <cellStyle name="Percent 4 4 2" xfId="82" xr:uid="{37F64A45-318B-439E-A559-230D844ECA23}"/>
    <cellStyle name="Percent 4 5" xfId="70" xr:uid="{BB0026D4-E24B-4495-BC6C-9FDF9FEBEC45}"/>
    <cellStyle name="Percent 4 6" xfId="28" xr:uid="{F530B9D5-A3C5-45E2-A8A9-AB5A37D66D4F}"/>
    <cellStyle name="Percent 5" xfId="31" xr:uid="{4B153BCD-0A1B-4BB9-8481-71F4CF6228A4}"/>
    <cellStyle name="Percent 5 2" xfId="59" xr:uid="{2F5312FE-573D-4AC3-8CD9-7DE3C8552122}"/>
    <cellStyle name="Percent 5 2 2" xfId="99" xr:uid="{9BB59B82-6FD2-4368-ABD8-2AAD1C490370}"/>
    <cellStyle name="Percent 5 3" xfId="43" xr:uid="{D429FE1A-5B2A-4549-8D10-4510E8220DD6}"/>
    <cellStyle name="Percent 5 3 2" xfId="85" xr:uid="{1CABCC3B-6894-4DAC-A8D7-5D80BABC944B}"/>
    <cellStyle name="Percent 5 4" xfId="73" xr:uid="{6736D44E-8E7E-491D-A138-31D97F1FCFB2}"/>
    <cellStyle name="Percent 6" xfId="51" xr:uid="{4A825FF2-D312-4065-B51F-143CD7A128D4}"/>
    <cellStyle name="Percent 7" xfId="47" xr:uid="{A5CE8C22-07DC-474D-97FA-E2C4EE52DC11}"/>
    <cellStyle name="Percent 7 2" xfId="89" xr:uid="{40096DD7-75BC-462A-8111-3F51F50913F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12821"/>
      <rgbColor rgb="001FB714"/>
      <rgbColor rgb="000000D4"/>
      <rgbColor rgb="00FFDD1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BEBEB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FFFF99"/>
      <color rgb="FFCC00FF"/>
      <color rgb="FFFFFFCC"/>
      <color rgb="FFFFCCFF"/>
      <color rgb="FFCCFFCC"/>
      <color rgb="FF0000FF"/>
      <color rgb="FFFF00FF"/>
      <color rgb="FFB751D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le2">
  <a:themeElements>
    <a:clrScheme name="Tele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F215C"/>
      </a:accent1>
      <a:accent2>
        <a:srgbClr val="1D3B60"/>
      </a:accent2>
      <a:accent3>
        <a:srgbClr val="848898"/>
      </a:accent3>
      <a:accent4>
        <a:srgbClr val="0F7075"/>
      </a:accent4>
      <a:accent5>
        <a:srgbClr val="74285C"/>
      </a:accent5>
      <a:accent6>
        <a:srgbClr val="146EAA"/>
      </a:accent6>
      <a:hlink>
        <a:srgbClr val="274AAD"/>
      </a:hlink>
      <a:folHlink>
        <a:srgbClr val="146EAA"/>
      </a:folHlink>
    </a:clrScheme>
    <a:fontScheme name="Tele2">
      <a:majorFont>
        <a:latin typeface="Tele2 Sans Medium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ele2 Sans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001428"/>
    </a:custClr>
    <a:custClr>
      <a:srgbClr val="002844"/>
    </a:custClr>
    <a:custClr>
      <a:srgbClr val="B0B2B9"/>
    </a:custClr>
    <a:custClr>
      <a:srgbClr val="DCDCDE"/>
    </a:custClr>
  </a:custClrLst>
  <a:extLst>
    <a:ext uri="{05A4C25C-085E-4340-85A3-A5531E510DB2}">
      <thm15:themeFamily xmlns:thm15="http://schemas.microsoft.com/office/thememl/2012/main" name="Tele2" id="{0169EE08-191C-438F-9F04-3D5C2556D9FC}" vid="{24570C76-A110-4C52-84F5-50F9B7489F2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120D-5430-4726-AB04-E676251FF386}">
  <sheetPr>
    <tabColor rgb="FFF2F2F2"/>
    <pageSetUpPr fitToPage="1"/>
  </sheetPr>
  <dimension ref="A1:T38"/>
  <sheetViews>
    <sheetView showGridLines="0" tabSelected="1" zoomScaleNormal="100" workbookViewId="0"/>
  </sheetViews>
  <sheetFormatPr defaultColWidth="11.42578125" defaultRowHeight="12.75" x14ac:dyDescent="0.2"/>
  <cols>
    <col min="1" max="1" width="50.140625" style="255" customWidth="1"/>
    <col min="2" max="2" width="11.42578125" style="255"/>
    <col min="3" max="14" width="9.28515625" style="255" customWidth="1"/>
    <col min="15" max="15" width="5.28515625" style="292" customWidth="1"/>
    <col min="16" max="18" width="9.28515625" style="255" customWidth="1"/>
    <col min="19" max="19" width="11.42578125" style="255"/>
    <col min="20" max="20" width="7.140625" style="255" bestFit="1" customWidth="1"/>
    <col min="21" max="16384" width="11.42578125" style="255"/>
  </cols>
  <sheetData>
    <row r="1" spans="1:20" s="2" customFormat="1" ht="27.95" customHeight="1" x14ac:dyDescent="0.2">
      <c r="A1" s="89" t="s">
        <v>12</v>
      </c>
      <c r="B1" s="1"/>
      <c r="O1" s="288"/>
    </row>
    <row r="2" spans="1:20" s="3" customFormat="1" ht="12.95" customHeight="1" x14ac:dyDescent="0.2">
      <c r="B2" s="4"/>
      <c r="O2" s="289"/>
    </row>
    <row r="3" spans="1:20" ht="14.45" customHeight="1" x14ac:dyDescent="0.2">
      <c r="A3" s="262" t="s">
        <v>13</v>
      </c>
      <c r="B3" s="256" t="s">
        <v>57</v>
      </c>
      <c r="C3" s="281">
        <v>2017</v>
      </c>
      <c r="D3" s="256">
        <v>2017</v>
      </c>
      <c r="E3" s="256">
        <v>2017</v>
      </c>
      <c r="F3" s="263">
        <v>2017</v>
      </c>
      <c r="G3" s="281">
        <v>2018</v>
      </c>
      <c r="H3" s="256">
        <v>2018</v>
      </c>
      <c r="I3" s="256">
        <v>2018</v>
      </c>
      <c r="J3" s="263">
        <v>2018</v>
      </c>
      <c r="K3" s="256">
        <v>2019</v>
      </c>
      <c r="L3" s="256">
        <v>2019</v>
      </c>
      <c r="M3" s="256">
        <v>2019</v>
      </c>
      <c r="N3" s="263">
        <v>2019</v>
      </c>
      <c r="O3" s="290"/>
      <c r="P3" s="281">
        <v>2017</v>
      </c>
      <c r="Q3" s="256">
        <v>2018</v>
      </c>
      <c r="R3" s="263">
        <v>2019</v>
      </c>
    </row>
    <row r="4" spans="1:20" ht="14.45" customHeight="1" x14ac:dyDescent="0.2">
      <c r="A4" s="264"/>
      <c r="B4" s="257"/>
      <c r="C4" s="282" t="s">
        <v>7</v>
      </c>
      <c r="D4" s="257" t="s">
        <v>10</v>
      </c>
      <c r="E4" s="257" t="s">
        <v>9</v>
      </c>
      <c r="F4" s="265" t="s">
        <v>8</v>
      </c>
      <c r="G4" s="282" t="s">
        <v>7</v>
      </c>
      <c r="H4" s="257" t="s">
        <v>10</v>
      </c>
      <c r="I4" s="257" t="s">
        <v>9</v>
      </c>
      <c r="J4" s="265" t="s">
        <v>8</v>
      </c>
      <c r="K4" s="257" t="s">
        <v>7</v>
      </c>
      <c r="L4" s="257" t="s">
        <v>10</v>
      </c>
      <c r="M4" s="257" t="s">
        <v>9</v>
      </c>
      <c r="N4" s="265" t="s">
        <v>8</v>
      </c>
      <c r="O4" s="290"/>
      <c r="P4" s="282" t="s">
        <v>59</v>
      </c>
      <c r="Q4" s="257" t="s">
        <v>59</v>
      </c>
      <c r="R4" s="265" t="s">
        <v>59</v>
      </c>
    </row>
    <row r="5" spans="1:20" ht="4.9000000000000004" customHeight="1" x14ac:dyDescent="0.2">
      <c r="A5" s="266"/>
      <c r="B5" s="267"/>
      <c r="C5" s="283"/>
      <c r="D5" s="267"/>
      <c r="E5" s="267"/>
      <c r="F5" s="268"/>
      <c r="G5" s="283"/>
      <c r="H5" s="267"/>
      <c r="I5" s="267"/>
      <c r="J5" s="268"/>
      <c r="K5" s="267"/>
      <c r="L5" s="267"/>
      <c r="M5" s="267"/>
      <c r="N5" s="268"/>
      <c r="O5" s="267"/>
      <c r="P5" s="283"/>
      <c r="Q5" s="267"/>
      <c r="R5" s="268"/>
    </row>
    <row r="6" spans="1:20" ht="14.45" customHeight="1" x14ac:dyDescent="0.2">
      <c r="A6" s="266" t="s">
        <v>137</v>
      </c>
      <c r="B6" s="267"/>
      <c r="C6" s="283">
        <v>4806.7159999999994</v>
      </c>
      <c r="D6" s="267">
        <v>4883.3040000000001</v>
      </c>
      <c r="E6" s="267">
        <v>4835.3490000000002</v>
      </c>
      <c r="F6" s="268">
        <v>5254.9260000000013</v>
      </c>
      <c r="G6" s="283">
        <v>4994.2240000000011</v>
      </c>
      <c r="H6" s="267">
        <v>5112.9009999999998</v>
      </c>
      <c r="I6" s="267">
        <v>5061.768</v>
      </c>
      <c r="J6" s="268">
        <v>6606.1750000000002</v>
      </c>
      <c r="K6" s="267">
        <v>6742.98</v>
      </c>
      <c r="L6" s="267">
        <v>6793.9189999999999</v>
      </c>
      <c r="M6" s="267">
        <v>6852.2839999999997</v>
      </c>
      <c r="N6" s="268"/>
      <c r="O6" s="267"/>
      <c r="P6" s="283">
        <v>19780.294999999998</v>
      </c>
      <c r="Q6" s="267">
        <v>21775.067999999999</v>
      </c>
      <c r="R6" s="268"/>
      <c r="T6" s="363"/>
    </row>
    <row r="7" spans="1:20" s="258" customFormat="1" ht="14.45" customHeight="1" x14ac:dyDescent="0.2">
      <c r="A7" s="266" t="s">
        <v>60</v>
      </c>
      <c r="B7" s="269"/>
      <c r="C7" s="284">
        <v>-2631.3570000000004</v>
      </c>
      <c r="D7" s="270">
        <v>-2629.6120000000005</v>
      </c>
      <c r="E7" s="270">
        <v>-2545.1410000000005</v>
      </c>
      <c r="F7" s="271">
        <v>-2947.4559999999992</v>
      </c>
      <c r="G7" s="284">
        <v>-2780.0920000000006</v>
      </c>
      <c r="H7" s="270">
        <v>-2860.0459999999998</v>
      </c>
      <c r="I7" s="270">
        <v>-2757.6569999999997</v>
      </c>
      <c r="J7" s="271">
        <v>-3967.297</v>
      </c>
      <c r="K7" s="270">
        <v>-3962.1559999999999</v>
      </c>
      <c r="L7" s="270">
        <v>-4411.3710000000001</v>
      </c>
      <c r="M7" s="270">
        <v>-3868.7039999999993</v>
      </c>
      <c r="N7" s="271"/>
      <c r="O7" s="270"/>
      <c r="P7" s="284">
        <v>-10753.565999999999</v>
      </c>
      <c r="Q7" s="270">
        <v>-12365.092000000002</v>
      </c>
      <c r="R7" s="271"/>
      <c r="T7" s="363"/>
    </row>
    <row r="8" spans="1:20" s="258" customFormat="1" ht="14.45" customHeight="1" x14ac:dyDescent="0.2">
      <c r="A8" s="272" t="s">
        <v>14</v>
      </c>
      <c r="B8" s="259"/>
      <c r="C8" s="285">
        <v>2175.358999999999</v>
      </c>
      <c r="D8" s="259">
        <v>2253.6919999999996</v>
      </c>
      <c r="E8" s="259">
        <v>2290.2079999999996</v>
      </c>
      <c r="F8" s="273">
        <v>2307.4700000000021</v>
      </c>
      <c r="G8" s="285">
        <v>2214.1320000000005</v>
      </c>
      <c r="H8" s="259">
        <v>2252.855</v>
      </c>
      <c r="I8" s="259">
        <v>2304.1110000000003</v>
      </c>
      <c r="J8" s="273">
        <v>2638.8780000000002</v>
      </c>
      <c r="K8" s="259">
        <v>2780.8239999999996</v>
      </c>
      <c r="L8" s="259">
        <v>2382.5479999999998</v>
      </c>
      <c r="M8" s="259">
        <v>2983.5800000000004</v>
      </c>
      <c r="N8" s="273"/>
      <c r="O8" s="269"/>
      <c r="P8" s="285">
        <v>9026.7289999999994</v>
      </c>
      <c r="Q8" s="259">
        <v>9409.9759999999969</v>
      </c>
      <c r="R8" s="273"/>
      <c r="T8" s="363"/>
    </row>
    <row r="9" spans="1:20" s="258" customFormat="1" ht="24.95" customHeight="1" x14ac:dyDescent="0.2">
      <c r="A9" s="266" t="s">
        <v>15</v>
      </c>
      <c r="B9" s="269"/>
      <c r="C9" s="284">
        <v>-834.17299999999989</v>
      </c>
      <c r="D9" s="270">
        <v>-895.31499999999994</v>
      </c>
      <c r="E9" s="270">
        <v>-833.61599999999987</v>
      </c>
      <c r="F9" s="271">
        <v>-922.69900000000007</v>
      </c>
      <c r="G9" s="284">
        <v>-843.20100000000002</v>
      </c>
      <c r="H9" s="270">
        <v>-863.5569999999999</v>
      </c>
      <c r="I9" s="270">
        <v>-760.62099999999998</v>
      </c>
      <c r="J9" s="271">
        <v>-1146.4239999999998</v>
      </c>
      <c r="K9" s="270">
        <v>-1044.8020000000001</v>
      </c>
      <c r="L9" s="270">
        <v>-1171.0740000000001</v>
      </c>
      <c r="M9" s="270">
        <v>-1016.955</v>
      </c>
      <c r="N9" s="271"/>
      <c r="O9" s="270"/>
      <c r="P9" s="284">
        <v>-3485.8029999999999</v>
      </c>
      <c r="Q9" s="270">
        <v>-3613.8029999999999</v>
      </c>
      <c r="R9" s="271"/>
      <c r="T9" s="363"/>
    </row>
    <row r="10" spans="1:20" ht="14.45" customHeight="1" x14ac:dyDescent="0.2">
      <c r="A10" s="266" t="s">
        <v>16</v>
      </c>
      <c r="B10" s="267"/>
      <c r="C10" s="283">
        <v>-505.10399999999998</v>
      </c>
      <c r="D10" s="267">
        <v>-531.43100000000004</v>
      </c>
      <c r="E10" s="267">
        <v>-482.9310000000001</v>
      </c>
      <c r="F10" s="268">
        <v>-615.96199999999999</v>
      </c>
      <c r="G10" s="283">
        <v>-465.76900000000006</v>
      </c>
      <c r="H10" s="267">
        <v>-471.33999999999992</v>
      </c>
      <c r="I10" s="267">
        <v>-567.84900000000005</v>
      </c>
      <c r="J10" s="268">
        <v>-724.15800000000002</v>
      </c>
      <c r="K10" s="267">
        <v>-675.98900000000015</v>
      </c>
      <c r="L10" s="267">
        <v>-691.49800000000005</v>
      </c>
      <c r="M10" s="267">
        <v>-628.202</v>
      </c>
      <c r="N10" s="268"/>
      <c r="O10" s="267"/>
      <c r="P10" s="283">
        <v>-2135.2169999999996</v>
      </c>
      <c r="Q10" s="267">
        <v>-2229.116</v>
      </c>
      <c r="R10" s="268"/>
      <c r="T10" s="363"/>
    </row>
    <row r="11" spans="1:20" ht="14.45" customHeight="1" x14ac:dyDescent="0.2">
      <c r="A11" s="266" t="s">
        <v>17</v>
      </c>
      <c r="B11" s="267"/>
      <c r="C11" s="286">
        <v>0.35899999999999999</v>
      </c>
      <c r="D11" s="274">
        <v>0.48299999999999998</v>
      </c>
      <c r="E11" s="274">
        <v>0.22</v>
      </c>
      <c r="F11" s="275">
        <v>-0.71499999999999997</v>
      </c>
      <c r="G11" s="286">
        <v>13.743</v>
      </c>
      <c r="H11" s="274">
        <v>-0.27300000000000002</v>
      </c>
      <c r="I11" s="274">
        <v>-0.317</v>
      </c>
      <c r="J11" s="275">
        <v>-4.5970000000000004</v>
      </c>
      <c r="K11" s="274">
        <v>9.827</v>
      </c>
      <c r="L11" s="274">
        <v>-72.870999999999995</v>
      </c>
      <c r="M11" s="274">
        <v>-14.523</v>
      </c>
      <c r="N11" s="275"/>
      <c r="O11" s="274"/>
      <c r="P11" s="286">
        <v>0.34699999999999998</v>
      </c>
      <c r="Q11" s="274">
        <v>8.5559999999999992</v>
      </c>
      <c r="R11" s="275"/>
      <c r="T11" s="363"/>
    </row>
    <row r="12" spans="1:20" ht="14.45" customHeight="1" x14ac:dyDescent="0.2">
      <c r="A12" s="266" t="s">
        <v>18</v>
      </c>
      <c r="B12" s="267"/>
      <c r="C12" s="283">
        <v>24.471</v>
      </c>
      <c r="D12" s="267">
        <v>21.436000000000003</v>
      </c>
      <c r="E12" s="267">
        <v>38.237000000000002</v>
      </c>
      <c r="F12" s="268">
        <v>40.319000000000003</v>
      </c>
      <c r="G12" s="283">
        <v>47.19</v>
      </c>
      <c r="H12" s="267">
        <v>47.747</v>
      </c>
      <c r="I12" s="267">
        <v>38.875</v>
      </c>
      <c r="J12" s="268">
        <v>51.805999999999997</v>
      </c>
      <c r="K12" s="267">
        <v>74.856000000000009</v>
      </c>
      <c r="L12" s="267">
        <v>77.225000000000136</v>
      </c>
      <c r="M12" s="267">
        <v>79.245000000000005</v>
      </c>
      <c r="N12" s="268"/>
      <c r="O12" s="267"/>
      <c r="P12" s="283">
        <v>124.46300000000001</v>
      </c>
      <c r="Q12" s="267">
        <v>185.61799999999999</v>
      </c>
      <c r="R12" s="268"/>
      <c r="T12" s="363"/>
    </row>
    <row r="13" spans="1:20" ht="14.45" customHeight="1" x14ac:dyDescent="0.2">
      <c r="A13" s="266" t="s">
        <v>19</v>
      </c>
      <c r="B13" s="267"/>
      <c r="C13" s="283">
        <v>-12.764999999999999</v>
      </c>
      <c r="D13" s="267">
        <v>-4.109</v>
      </c>
      <c r="E13" s="267">
        <v>-17.424999999999997</v>
      </c>
      <c r="F13" s="268">
        <v>-23.826999999999991</v>
      </c>
      <c r="G13" s="283">
        <v>-92.254000000000005</v>
      </c>
      <c r="H13" s="267">
        <v>-130.261</v>
      </c>
      <c r="I13" s="267">
        <v>-87.949999999999989</v>
      </c>
      <c r="J13" s="268">
        <v>-159.40700000000001</v>
      </c>
      <c r="K13" s="267">
        <v>-97.253999999999991</v>
      </c>
      <c r="L13" s="267">
        <v>-93.578000000000003</v>
      </c>
      <c r="M13" s="267">
        <v>-36.408000000000001</v>
      </c>
      <c r="N13" s="268"/>
      <c r="O13" s="267"/>
      <c r="P13" s="283">
        <v>-58.125999999999983</v>
      </c>
      <c r="Q13" s="267">
        <v>-469.87200000000001</v>
      </c>
      <c r="R13" s="268"/>
      <c r="T13" s="363"/>
    </row>
    <row r="14" spans="1:20" s="258" customFormat="1" ht="14.45" customHeight="1" x14ac:dyDescent="0.2">
      <c r="A14" s="272" t="s">
        <v>109</v>
      </c>
      <c r="B14" s="259"/>
      <c r="C14" s="285">
        <v>848.14699999999993</v>
      </c>
      <c r="D14" s="259">
        <v>844.75499999999988</v>
      </c>
      <c r="E14" s="259">
        <v>994.69399999999996</v>
      </c>
      <c r="F14" s="273">
        <v>784.5859999999999</v>
      </c>
      <c r="G14" s="285">
        <v>873.84100000000012</v>
      </c>
      <c r="H14" s="259">
        <v>835.17100000000005</v>
      </c>
      <c r="I14" s="259">
        <v>926.24899999999991</v>
      </c>
      <c r="J14" s="273">
        <v>656.09799999999996</v>
      </c>
      <c r="K14" s="259">
        <v>1047.462</v>
      </c>
      <c r="L14" s="259">
        <v>430.75200000000018</v>
      </c>
      <c r="M14" s="259">
        <v>1366.7370000000001</v>
      </c>
      <c r="N14" s="273"/>
      <c r="O14" s="269"/>
      <c r="P14" s="285">
        <v>3472.393</v>
      </c>
      <c r="Q14" s="259">
        <v>3291.3590000000004</v>
      </c>
      <c r="R14" s="273"/>
      <c r="T14" s="363"/>
    </row>
    <row r="15" spans="1:20" ht="24.95" customHeight="1" x14ac:dyDescent="0.2">
      <c r="A15" s="266" t="s">
        <v>62</v>
      </c>
      <c r="B15" s="267"/>
      <c r="C15" s="286">
        <v>2.0970000000000004</v>
      </c>
      <c r="D15" s="274">
        <v>1.9729999999999994</v>
      </c>
      <c r="E15" s="274">
        <v>2.4700000000000006</v>
      </c>
      <c r="F15" s="275">
        <v>3.1980000000000004</v>
      </c>
      <c r="G15" s="286">
        <v>6.6449999999999996</v>
      </c>
      <c r="H15" s="274">
        <v>2.4000000000000021E-2</v>
      </c>
      <c r="I15" s="274">
        <v>3.6239999999999997</v>
      </c>
      <c r="J15" s="275">
        <v>4.9060000000000006</v>
      </c>
      <c r="K15" s="274">
        <v>6.0880000000000001</v>
      </c>
      <c r="L15" s="274">
        <v>7.6319999999999997</v>
      </c>
      <c r="M15" s="274">
        <v>6.9269999999999996</v>
      </c>
      <c r="N15" s="275"/>
      <c r="O15" s="274"/>
      <c r="P15" s="286">
        <v>9.7379999999999995</v>
      </c>
      <c r="Q15" s="274">
        <v>15.198999999999998</v>
      </c>
      <c r="R15" s="275"/>
      <c r="T15" s="363"/>
    </row>
    <row r="16" spans="1:20" ht="14.45" customHeight="1" x14ac:dyDescent="0.2">
      <c r="A16" s="266" t="s">
        <v>63</v>
      </c>
      <c r="B16" s="267"/>
      <c r="C16" s="283">
        <v>-80.95999999999998</v>
      </c>
      <c r="D16" s="267">
        <v>-78.206000000000017</v>
      </c>
      <c r="E16" s="267">
        <v>-71.183999999999997</v>
      </c>
      <c r="F16" s="268">
        <v>-81.281999999999996</v>
      </c>
      <c r="G16" s="283">
        <v>-75.565000000000012</v>
      </c>
      <c r="H16" s="267">
        <v>-83.823999999999984</v>
      </c>
      <c r="I16" s="267">
        <v>-65.073000000000022</v>
      </c>
      <c r="J16" s="268">
        <v>-98.910999999999987</v>
      </c>
      <c r="K16" s="267">
        <v>-113.04999999999998</v>
      </c>
      <c r="L16" s="267">
        <v>-128.98500000000001</v>
      </c>
      <c r="M16" s="267">
        <v>-122.744</v>
      </c>
      <c r="N16" s="268"/>
      <c r="O16" s="267"/>
      <c r="P16" s="283">
        <v>-311.63200000000001</v>
      </c>
      <c r="Q16" s="267">
        <v>-323.37299999999993</v>
      </c>
      <c r="R16" s="268"/>
      <c r="T16" s="363"/>
    </row>
    <row r="17" spans="1:20" x14ac:dyDescent="0.2">
      <c r="A17" s="266" t="s">
        <v>20</v>
      </c>
      <c r="B17" s="267"/>
      <c r="C17" s="283">
        <v>3.1640000000000015</v>
      </c>
      <c r="D17" s="267">
        <v>-6.13900000000001</v>
      </c>
      <c r="E17" s="267">
        <v>0.49399999999999977</v>
      </c>
      <c r="F17" s="268">
        <v>0.29299999999999926</v>
      </c>
      <c r="G17" s="283">
        <v>-13.228999999999999</v>
      </c>
      <c r="H17" s="267">
        <v>-26.79399999999999</v>
      </c>
      <c r="I17" s="267">
        <v>-7.1990000000000123</v>
      </c>
      <c r="J17" s="268">
        <v>-16.895000000000003</v>
      </c>
      <c r="K17" s="267">
        <v>5.0229999999999997</v>
      </c>
      <c r="L17" s="267">
        <v>1.8529999999999944</v>
      </c>
      <c r="M17" s="267">
        <v>13.896000000000001</v>
      </c>
      <c r="N17" s="268"/>
      <c r="O17" s="267"/>
      <c r="P17" s="283">
        <v>-2.188000000000045</v>
      </c>
      <c r="Q17" s="267">
        <v>-64.116999999999905</v>
      </c>
      <c r="R17" s="268"/>
      <c r="T17" s="363"/>
    </row>
    <row r="18" spans="1:20" s="258" customFormat="1" ht="14.45" customHeight="1" x14ac:dyDescent="0.2">
      <c r="A18" s="272" t="s">
        <v>110</v>
      </c>
      <c r="B18" s="259"/>
      <c r="C18" s="285">
        <v>772.45</v>
      </c>
      <c r="D18" s="259">
        <v>762.35100000000011</v>
      </c>
      <c r="E18" s="259">
        <v>926.46600000000001</v>
      </c>
      <c r="F18" s="273">
        <v>706.68299999999988</v>
      </c>
      <c r="G18" s="285">
        <v>791.67699999999991</v>
      </c>
      <c r="H18" s="259">
        <v>724.54000000000008</v>
      </c>
      <c r="I18" s="259">
        <v>857.62099999999998</v>
      </c>
      <c r="J18" s="273">
        <v>545.12299999999982</v>
      </c>
      <c r="K18" s="259">
        <v>945.53099999999995</v>
      </c>
      <c r="L18" s="259">
        <v>311.24199999999996</v>
      </c>
      <c r="M18" s="259">
        <v>1264.8140000000001</v>
      </c>
      <c r="N18" s="273"/>
      <c r="O18" s="269"/>
      <c r="P18" s="285">
        <v>3168.1610000000005</v>
      </c>
      <c r="Q18" s="259">
        <v>2918.9609999999998</v>
      </c>
      <c r="R18" s="273"/>
      <c r="T18" s="363"/>
    </row>
    <row r="19" spans="1:20" ht="24.95" customHeight="1" x14ac:dyDescent="0.2">
      <c r="A19" s="266" t="s">
        <v>21</v>
      </c>
      <c r="B19" s="267"/>
      <c r="C19" s="283">
        <v>-192.42400000000001</v>
      </c>
      <c r="D19" s="267">
        <v>-192.04900000000001</v>
      </c>
      <c r="E19" s="267">
        <v>-185.29099999999997</v>
      </c>
      <c r="F19" s="268">
        <v>-164.12399999999997</v>
      </c>
      <c r="G19" s="283">
        <v>-196.22</v>
      </c>
      <c r="H19" s="267">
        <v>-165.68200000000002</v>
      </c>
      <c r="I19" s="267">
        <v>-224.73099999999997</v>
      </c>
      <c r="J19" s="268">
        <v>-1224.3139999999999</v>
      </c>
      <c r="K19" s="267">
        <v>-222.38799999999998</v>
      </c>
      <c r="L19" s="267">
        <v>-203.77499999999998</v>
      </c>
      <c r="M19" s="267">
        <v>-284.30099999999999</v>
      </c>
      <c r="N19" s="268"/>
      <c r="O19" s="267"/>
      <c r="P19" s="283">
        <v>-733.88800000000003</v>
      </c>
      <c r="Q19" s="267">
        <v>-1810.9470000000001</v>
      </c>
      <c r="R19" s="268"/>
      <c r="T19" s="363"/>
    </row>
    <row r="20" spans="1:20" s="260" customFormat="1" x14ac:dyDescent="0.2">
      <c r="A20" s="319" t="s">
        <v>138</v>
      </c>
      <c r="B20" s="320"/>
      <c r="C20" s="321">
        <v>580.02599999999995</v>
      </c>
      <c r="D20" s="320">
        <v>570.30200000000013</v>
      </c>
      <c r="E20" s="320">
        <v>741.17600000000004</v>
      </c>
      <c r="F20" s="322">
        <v>542.55899999999997</v>
      </c>
      <c r="G20" s="321">
        <v>595.45699999999999</v>
      </c>
      <c r="H20" s="320">
        <v>558.85800000000006</v>
      </c>
      <c r="I20" s="320">
        <v>632.89</v>
      </c>
      <c r="J20" s="322">
        <v>-679.19100000000003</v>
      </c>
      <c r="K20" s="320">
        <v>723.14300000000003</v>
      </c>
      <c r="L20" s="320">
        <v>107.46699999999964</v>
      </c>
      <c r="M20" s="320">
        <v>980.51299999999992</v>
      </c>
      <c r="N20" s="322"/>
      <c r="O20" s="291"/>
      <c r="P20" s="321">
        <v>2434.2729999999997</v>
      </c>
      <c r="Q20" s="320">
        <v>1108.0140000000001</v>
      </c>
      <c r="R20" s="322"/>
      <c r="T20" s="363"/>
    </row>
    <row r="21" spans="1:20" ht="24.95" customHeight="1" x14ac:dyDescent="0.2">
      <c r="A21" s="266" t="s">
        <v>139</v>
      </c>
      <c r="B21" s="267"/>
      <c r="C21" s="283">
        <v>-212.45299999999997</v>
      </c>
      <c r="D21" s="267">
        <v>-329.78600000000006</v>
      </c>
      <c r="E21" s="267">
        <v>-177.34700000000001</v>
      </c>
      <c r="F21" s="268">
        <v>-1495.451</v>
      </c>
      <c r="G21" s="283">
        <v>-246.03199999999998</v>
      </c>
      <c r="H21" s="267">
        <v>-115.61200000000001</v>
      </c>
      <c r="I21" s="267">
        <v>-104.59200000000001</v>
      </c>
      <c r="J21" s="268">
        <v>350.15800000000007</v>
      </c>
      <c r="K21" s="267">
        <v>300.90100000000001</v>
      </c>
      <c r="L21" s="267">
        <v>2022.0810000000001</v>
      </c>
      <c r="M21" s="267">
        <v>57.239999999999995</v>
      </c>
      <c r="N21" s="268"/>
      <c r="O21" s="267"/>
      <c r="P21" s="283">
        <v>-2215.2469999999998</v>
      </c>
      <c r="Q21" s="267">
        <v>-116.07800000000006</v>
      </c>
      <c r="R21" s="268"/>
      <c r="T21" s="363"/>
    </row>
    <row r="22" spans="1:20" s="260" customFormat="1" x14ac:dyDescent="0.2">
      <c r="A22" s="319" t="s">
        <v>140</v>
      </c>
      <c r="B22" s="320"/>
      <c r="C22" s="321">
        <v>367.57299999999998</v>
      </c>
      <c r="D22" s="320">
        <v>240.51600000000002</v>
      </c>
      <c r="E22" s="320">
        <v>563.82900000000006</v>
      </c>
      <c r="F22" s="322">
        <v>-952.89200000000005</v>
      </c>
      <c r="G22" s="321">
        <v>349.42500000000001</v>
      </c>
      <c r="H22" s="320">
        <v>443.24600000000004</v>
      </c>
      <c r="I22" s="320">
        <v>528.298</v>
      </c>
      <c r="J22" s="322">
        <v>-329.03300000000002</v>
      </c>
      <c r="K22" s="320">
        <v>1024.0440000000001</v>
      </c>
      <c r="L22" s="320">
        <v>2129.5479999999998</v>
      </c>
      <c r="M22" s="320">
        <v>1037.7529999999999</v>
      </c>
      <c r="N22" s="322"/>
      <c r="O22" s="291"/>
      <c r="P22" s="321">
        <v>219.02599999999995</v>
      </c>
      <c r="Q22" s="320">
        <v>991.93600000000004</v>
      </c>
      <c r="R22" s="322"/>
      <c r="T22" s="363"/>
    </row>
    <row r="23" spans="1:20" x14ac:dyDescent="0.2">
      <c r="A23" s="266"/>
      <c r="B23" s="267"/>
      <c r="C23" s="283"/>
      <c r="D23" s="267"/>
      <c r="E23" s="267"/>
      <c r="F23" s="268"/>
      <c r="G23" s="283"/>
      <c r="H23" s="267"/>
      <c r="I23" s="267"/>
      <c r="J23" s="268"/>
      <c r="K23" s="267"/>
      <c r="L23" s="267"/>
      <c r="M23" s="267"/>
      <c r="N23" s="268"/>
      <c r="O23" s="267"/>
      <c r="P23" s="283"/>
      <c r="Q23" s="267"/>
      <c r="R23" s="268"/>
      <c r="T23" s="363"/>
    </row>
    <row r="24" spans="1:20" x14ac:dyDescent="0.2">
      <c r="A24" s="276" t="s">
        <v>141</v>
      </c>
      <c r="B24" s="267"/>
      <c r="C24" s="283"/>
      <c r="D24" s="267"/>
      <c r="E24" s="267"/>
      <c r="F24" s="268"/>
      <c r="G24" s="283"/>
      <c r="H24" s="267"/>
      <c r="I24" s="267"/>
      <c r="J24" s="268"/>
      <c r="K24" s="267"/>
      <c r="L24" s="267"/>
      <c r="M24" s="267"/>
      <c r="N24" s="268"/>
      <c r="O24" s="267"/>
      <c r="P24" s="283"/>
      <c r="Q24" s="267"/>
      <c r="R24" s="268"/>
      <c r="T24" s="363"/>
    </row>
    <row r="25" spans="1:20" x14ac:dyDescent="0.2">
      <c r="A25" s="266" t="s">
        <v>142</v>
      </c>
      <c r="B25" s="267"/>
      <c r="C25" s="283"/>
      <c r="D25" s="267"/>
      <c r="E25" s="267"/>
      <c r="F25" s="268"/>
      <c r="G25" s="283"/>
      <c r="H25" s="267"/>
      <c r="I25" s="267"/>
      <c r="J25" s="268"/>
      <c r="K25" s="267"/>
      <c r="L25" s="267"/>
      <c r="M25" s="267"/>
      <c r="N25" s="268"/>
      <c r="O25" s="267"/>
      <c r="P25" s="283"/>
      <c r="Q25" s="267"/>
      <c r="R25" s="268"/>
      <c r="T25" s="363"/>
    </row>
    <row r="26" spans="1:20" x14ac:dyDescent="0.2">
      <c r="A26" s="266" t="s">
        <v>22</v>
      </c>
      <c r="B26" s="267"/>
      <c r="C26" s="283">
        <v>580.02499999999986</v>
      </c>
      <c r="D26" s="267">
        <v>570.30300000000011</v>
      </c>
      <c r="E26" s="267">
        <v>741.17400000000009</v>
      </c>
      <c r="F26" s="268">
        <v>542.48500000000013</v>
      </c>
      <c r="G26" s="283">
        <v>595.45800000000008</v>
      </c>
      <c r="H26" s="267">
        <v>558.85799999999995</v>
      </c>
      <c r="I26" s="267">
        <v>632.88900000000001</v>
      </c>
      <c r="J26" s="268">
        <v>-679.19</v>
      </c>
      <c r="K26" s="267">
        <v>723.14300000000003</v>
      </c>
      <c r="L26" s="267">
        <v>107.46699999999987</v>
      </c>
      <c r="M26" s="267">
        <v>980.51299999999992</v>
      </c>
      <c r="N26" s="268"/>
      <c r="O26" s="267"/>
      <c r="P26" s="283">
        <v>2434.1969999999997</v>
      </c>
      <c r="Q26" s="267">
        <v>1108.0149999999999</v>
      </c>
      <c r="R26" s="268"/>
      <c r="T26" s="363"/>
    </row>
    <row r="27" spans="1:20" x14ac:dyDescent="0.2">
      <c r="A27" s="266" t="s">
        <v>23</v>
      </c>
      <c r="B27" s="267"/>
      <c r="C27" s="286">
        <v>1.0000000000047748E-3</v>
      </c>
      <c r="D27" s="274">
        <v>-9.9999999999766942E-4</v>
      </c>
      <c r="E27" s="274">
        <v>1.9999999999997797E-3</v>
      </c>
      <c r="F27" s="275">
        <v>7.3999999999998067E-2</v>
      </c>
      <c r="G27" s="286">
        <v>-9.9999999999944578E-4</v>
      </c>
      <c r="H27" s="274">
        <v>0</v>
      </c>
      <c r="I27" s="274">
        <v>1.0000000000012221E-3</v>
      </c>
      <c r="J27" s="275">
        <v>-1.0000000000047748E-3</v>
      </c>
      <c r="K27" s="274">
        <v>0</v>
      </c>
      <c r="L27" s="274">
        <v>0</v>
      </c>
      <c r="M27" s="274">
        <v>0</v>
      </c>
      <c r="N27" s="275"/>
      <c r="O27" s="274"/>
      <c r="P27" s="286">
        <v>7.5999999999989853E-2</v>
      </c>
      <c r="Q27" s="274">
        <v>-1.0000000000047748E-3</v>
      </c>
      <c r="R27" s="275"/>
      <c r="T27" s="363"/>
    </row>
    <row r="28" spans="1:20" s="258" customFormat="1" ht="14.45" customHeight="1" x14ac:dyDescent="0.2">
      <c r="A28" s="272" t="s">
        <v>138</v>
      </c>
      <c r="B28" s="259"/>
      <c r="C28" s="285">
        <v>580.02599999999995</v>
      </c>
      <c r="D28" s="259">
        <v>570.30200000000002</v>
      </c>
      <c r="E28" s="259">
        <v>741.17600000000004</v>
      </c>
      <c r="F28" s="273">
        <v>542.55899999999997</v>
      </c>
      <c r="G28" s="285">
        <v>595.45699999999999</v>
      </c>
      <c r="H28" s="259">
        <v>558.85800000000006</v>
      </c>
      <c r="I28" s="259">
        <v>632.89</v>
      </c>
      <c r="J28" s="273">
        <v>-679.19100000000003</v>
      </c>
      <c r="K28" s="259">
        <v>723.14300000000003</v>
      </c>
      <c r="L28" s="259">
        <v>107.46699999999987</v>
      </c>
      <c r="M28" s="259">
        <v>980.51299999999992</v>
      </c>
      <c r="N28" s="273"/>
      <c r="O28" s="269"/>
      <c r="P28" s="285">
        <v>2434.2729999999992</v>
      </c>
      <c r="Q28" s="259">
        <v>1108.0139999999999</v>
      </c>
      <c r="R28" s="273"/>
      <c r="T28" s="363"/>
    </row>
    <row r="29" spans="1:20" ht="24.95" customHeight="1" x14ac:dyDescent="0.2">
      <c r="A29" s="266" t="s">
        <v>24</v>
      </c>
      <c r="B29" s="277"/>
      <c r="C29" s="287">
        <v>1.1499999999999999</v>
      </c>
      <c r="D29" s="277">
        <v>1.1399999999999999</v>
      </c>
      <c r="E29" s="277">
        <v>1.47</v>
      </c>
      <c r="F29" s="278">
        <v>1.08</v>
      </c>
      <c r="G29" s="287">
        <v>1.18</v>
      </c>
      <c r="H29" s="277">
        <v>1.1100000000000001</v>
      </c>
      <c r="I29" s="277">
        <v>1.26</v>
      </c>
      <c r="J29" s="278">
        <v>-1.46</v>
      </c>
      <c r="K29" s="277">
        <v>1.05</v>
      </c>
      <c r="L29" s="383">
        <v>0.16</v>
      </c>
      <c r="M29" s="277">
        <v>1.42</v>
      </c>
      <c r="N29" s="278"/>
      <c r="O29" s="277"/>
      <c r="P29" s="287">
        <v>4.84</v>
      </c>
      <c r="Q29" s="366">
        <v>2.09</v>
      </c>
      <c r="R29" s="278"/>
      <c r="T29" s="363"/>
    </row>
    <row r="30" spans="1:20" x14ac:dyDescent="0.2">
      <c r="A30" s="266" t="s">
        <v>25</v>
      </c>
      <c r="B30" s="277"/>
      <c r="C30" s="287">
        <v>1.1499999999999999</v>
      </c>
      <c r="D30" s="277">
        <v>1.1299999999999999</v>
      </c>
      <c r="E30" s="277">
        <v>1.46</v>
      </c>
      <c r="F30" s="278">
        <v>1.07</v>
      </c>
      <c r="G30" s="287">
        <v>1.18</v>
      </c>
      <c r="H30" s="366">
        <v>1.1000000000000001</v>
      </c>
      <c r="I30" s="277">
        <v>1.25</v>
      </c>
      <c r="J30" s="278">
        <v>-1.46</v>
      </c>
      <c r="K30" s="277">
        <v>1.05</v>
      </c>
      <c r="L30" s="383">
        <v>0.15</v>
      </c>
      <c r="M30" s="277">
        <v>1.42</v>
      </c>
      <c r="N30" s="278"/>
      <c r="O30" s="277"/>
      <c r="P30" s="287">
        <v>4.8099999999999996</v>
      </c>
      <c r="Q30" s="366">
        <v>2.0699999999999998</v>
      </c>
      <c r="R30" s="278"/>
      <c r="T30" s="363"/>
    </row>
    <row r="31" spans="1:20" ht="24.95" customHeight="1" x14ac:dyDescent="0.2">
      <c r="A31" s="276" t="s">
        <v>143</v>
      </c>
      <c r="B31" s="267"/>
      <c r="C31" s="283"/>
      <c r="D31" s="267"/>
      <c r="E31" s="267"/>
      <c r="F31" s="268"/>
      <c r="G31" s="283"/>
      <c r="H31" s="267"/>
      <c r="I31" s="267"/>
      <c r="J31" s="268"/>
      <c r="K31" s="267"/>
      <c r="L31" s="267"/>
      <c r="M31" s="267"/>
      <c r="N31" s="268"/>
      <c r="O31" s="267"/>
      <c r="P31" s="283"/>
      <c r="Q31" s="267"/>
      <c r="R31" s="268"/>
      <c r="T31" s="363"/>
    </row>
    <row r="32" spans="1:20" x14ac:dyDescent="0.2">
      <c r="A32" s="266" t="s">
        <v>142</v>
      </c>
      <c r="B32" s="267"/>
      <c r="C32" s="283"/>
      <c r="D32" s="267"/>
      <c r="E32" s="267"/>
      <c r="F32" s="268"/>
      <c r="G32" s="283"/>
      <c r="H32" s="267"/>
      <c r="I32" s="267"/>
      <c r="J32" s="268"/>
      <c r="K32" s="267"/>
      <c r="L32" s="267"/>
      <c r="M32" s="267"/>
      <c r="N32" s="268"/>
      <c r="O32" s="267"/>
      <c r="P32" s="283"/>
      <c r="Q32" s="267"/>
      <c r="R32" s="268"/>
      <c r="T32" s="363"/>
    </row>
    <row r="33" spans="1:20" x14ac:dyDescent="0.2">
      <c r="A33" s="266" t="s">
        <v>22</v>
      </c>
      <c r="B33" s="267"/>
      <c r="C33" s="283">
        <v>408.90999999999997</v>
      </c>
      <c r="D33" s="267">
        <v>259.64500000000004</v>
      </c>
      <c r="E33" s="267">
        <v>566.19400000000007</v>
      </c>
      <c r="F33" s="268">
        <v>-1043.7349999999999</v>
      </c>
      <c r="G33" s="283">
        <v>343.22400000000005</v>
      </c>
      <c r="H33" s="267">
        <v>411.04300000000001</v>
      </c>
      <c r="I33" s="267">
        <v>504.38799999999998</v>
      </c>
      <c r="J33" s="268">
        <v>-404.99099999999999</v>
      </c>
      <c r="K33" s="267">
        <v>968.11200000000008</v>
      </c>
      <c r="L33" s="267">
        <v>2055.6289999999999</v>
      </c>
      <c r="M33" s="267">
        <v>1037.184</v>
      </c>
      <c r="N33" s="268"/>
      <c r="O33" s="267"/>
      <c r="P33" s="283">
        <v>191.01399999999995</v>
      </c>
      <c r="Q33" s="267">
        <v>853.66399999999999</v>
      </c>
      <c r="R33" s="268"/>
      <c r="T33" s="363"/>
    </row>
    <row r="34" spans="1:20" x14ac:dyDescent="0.2">
      <c r="A34" s="266" t="s">
        <v>23</v>
      </c>
      <c r="B34" s="267"/>
      <c r="C34" s="283">
        <v>-41.336999999999996</v>
      </c>
      <c r="D34" s="267">
        <v>-19.128999999999998</v>
      </c>
      <c r="E34" s="267">
        <v>-2.3650000000000002</v>
      </c>
      <c r="F34" s="268">
        <v>90.842999999999989</v>
      </c>
      <c r="G34" s="283">
        <v>6.2010000000000005</v>
      </c>
      <c r="H34" s="267">
        <v>32.202999999999996</v>
      </c>
      <c r="I34" s="267">
        <v>23.91</v>
      </c>
      <c r="J34" s="268">
        <v>75.957999999999998</v>
      </c>
      <c r="K34" s="267">
        <v>55.932000000000002</v>
      </c>
      <c r="L34" s="267">
        <v>73.918999999999997</v>
      </c>
      <c r="M34" s="267">
        <v>0.56899999999999995</v>
      </c>
      <c r="N34" s="268"/>
      <c r="O34" s="267"/>
      <c r="P34" s="283">
        <v>28.012</v>
      </c>
      <c r="Q34" s="267">
        <v>138.27199999999999</v>
      </c>
      <c r="R34" s="268"/>
      <c r="T34" s="363"/>
    </row>
    <row r="35" spans="1:20" s="258" customFormat="1" ht="14.45" customHeight="1" x14ac:dyDescent="0.2">
      <c r="A35" s="272" t="s">
        <v>140</v>
      </c>
      <c r="B35" s="259"/>
      <c r="C35" s="285">
        <v>367.57299999999998</v>
      </c>
      <c r="D35" s="259">
        <v>240.51600000000002</v>
      </c>
      <c r="E35" s="259">
        <v>563.82900000000006</v>
      </c>
      <c r="F35" s="273">
        <v>-952.89200000000005</v>
      </c>
      <c r="G35" s="285">
        <v>349.42500000000001</v>
      </c>
      <c r="H35" s="259">
        <v>443.24600000000004</v>
      </c>
      <c r="I35" s="259">
        <v>528.298</v>
      </c>
      <c r="J35" s="273">
        <v>-329.03299999999996</v>
      </c>
      <c r="K35" s="259">
        <v>1024.0440000000001</v>
      </c>
      <c r="L35" s="259">
        <v>2129.5479999999998</v>
      </c>
      <c r="M35" s="259">
        <v>1037.7529999999999</v>
      </c>
      <c r="N35" s="273"/>
      <c r="O35" s="269"/>
      <c r="P35" s="285">
        <v>219.02599999999995</v>
      </c>
      <c r="Q35" s="259">
        <v>991.93599999999992</v>
      </c>
      <c r="R35" s="273"/>
      <c r="T35" s="363"/>
    </row>
    <row r="36" spans="1:20" ht="24.95" customHeight="1" x14ac:dyDescent="0.2">
      <c r="A36" s="266" t="s">
        <v>24</v>
      </c>
      <c r="B36" s="277"/>
      <c r="C36" s="287">
        <v>0.81</v>
      </c>
      <c r="D36" s="277">
        <v>0.52</v>
      </c>
      <c r="E36" s="277">
        <v>1.1299999999999999</v>
      </c>
      <c r="F36" s="278">
        <v>-2.08</v>
      </c>
      <c r="G36" s="287">
        <v>0.68</v>
      </c>
      <c r="H36" s="277">
        <v>0.82</v>
      </c>
      <c r="I36" s="366">
        <v>1</v>
      </c>
      <c r="J36" s="278">
        <v>-0.89</v>
      </c>
      <c r="K36" s="277">
        <v>1.41</v>
      </c>
      <c r="L36" s="383">
        <v>2.99</v>
      </c>
      <c r="M36" s="277">
        <v>1.51</v>
      </c>
      <c r="N36" s="278"/>
      <c r="O36" s="277"/>
      <c r="P36" s="287">
        <v>0.38</v>
      </c>
      <c r="Q36" s="366" t="s">
        <v>172</v>
      </c>
      <c r="R36" s="278"/>
      <c r="T36" s="363"/>
    </row>
    <row r="37" spans="1:20" x14ac:dyDescent="0.2">
      <c r="A37" s="266" t="s">
        <v>25</v>
      </c>
      <c r="B37" s="277"/>
      <c r="C37" s="287">
        <v>0.81</v>
      </c>
      <c r="D37" s="277">
        <v>0.51</v>
      </c>
      <c r="E37" s="277">
        <v>1.1200000000000001</v>
      </c>
      <c r="F37" s="278">
        <v>-2.06</v>
      </c>
      <c r="G37" s="287">
        <v>0.68</v>
      </c>
      <c r="H37" s="277">
        <v>0.81</v>
      </c>
      <c r="I37" s="277">
        <v>0.99</v>
      </c>
      <c r="J37" s="278">
        <v>-0.88</v>
      </c>
      <c r="K37" s="277">
        <v>1.4</v>
      </c>
      <c r="L37" s="383">
        <v>2.98</v>
      </c>
      <c r="M37" s="277">
        <v>1.5</v>
      </c>
      <c r="N37" s="278"/>
      <c r="O37" s="277"/>
      <c r="P37" s="287">
        <v>0.38</v>
      </c>
      <c r="Q37" s="366">
        <v>1.6</v>
      </c>
      <c r="R37" s="278"/>
      <c r="T37" s="363"/>
    </row>
    <row r="38" spans="1:20" ht="4.9000000000000004" customHeight="1" x14ac:dyDescent="0.2">
      <c r="A38" s="279"/>
      <c r="B38" s="261"/>
      <c r="C38" s="279"/>
      <c r="D38" s="261"/>
      <c r="E38" s="261"/>
      <c r="F38" s="280"/>
      <c r="G38" s="279"/>
      <c r="H38" s="261"/>
      <c r="I38" s="261"/>
      <c r="J38" s="280"/>
      <c r="K38" s="261"/>
      <c r="L38" s="261"/>
      <c r="M38" s="261"/>
      <c r="N38" s="280"/>
      <c r="P38" s="279"/>
      <c r="Q38" s="261"/>
      <c r="R38" s="280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48E3-7CC7-4420-9AE1-6CF8389ED8C2}">
  <sheetPr codeName="Sheet12">
    <tabColor theme="0" tint="-0.499984740745262"/>
    <pageSetUpPr fitToPage="1"/>
  </sheetPr>
  <dimension ref="A1:S81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x14ac:dyDescent="0.2"/>
  <cols>
    <col min="1" max="1" width="25.7109375" style="200" customWidth="1"/>
    <col min="2" max="2" width="9.28515625" style="201" customWidth="1"/>
    <col min="3" max="14" width="9.2851562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9" s="103" customFormat="1" ht="27.95" customHeight="1" x14ac:dyDescent="0.2">
      <c r="A1" s="202" t="s">
        <v>5</v>
      </c>
      <c r="B1" s="102"/>
    </row>
    <row r="2" spans="1:19" s="104" customFormat="1" ht="12.95" customHeight="1" x14ac:dyDescent="0.2">
      <c r="B2" s="105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  <c r="S3" s="162"/>
    </row>
    <row r="4" spans="1:19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6" t="s">
        <v>8</v>
      </c>
      <c r="K4" s="14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  <c r="S4" s="162"/>
    </row>
    <row r="5" spans="1:19" s="104" customFormat="1" ht="12" customHeight="1" x14ac:dyDescent="0.2">
      <c r="A5" s="368"/>
      <c r="B5" s="109"/>
      <c r="C5" s="230"/>
      <c r="D5" s="230"/>
      <c r="E5" s="230"/>
      <c r="F5" s="230"/>
      <c r="G5" s="98"/>
      <c r="H5" s="230"/>
      <c r="I5" s="230"/>
      <c r="J5" s="99"/>
      <c r="K5" s="230"/>
      <c r="L5" s="230"/>
      <c r="M5" s="230"/>
      <c r="N5" s="230"/>
      <c r="O5" s="98"/>
      <c r="P5" s="98"/>
      <c r="Q5" s="230"/>
      <c r="R5" s="29"/>
    </row>
    <row r="6" spans="1:19" s="104" customFormat="1" ht="12.95" customHeight="1" x14ac:dyDescent="0.2">
      <c r="A6" s="129" t="s">
        <v>36</v>
      </c>
      <c r="B6" s="109"/>
      <c r="C6" s="26">
        <v>108.17099999999999</v>
      </c>
      <c r="D6" s="26">
        <v>111.167</v>
      </c>
      <c r="E6" s="26">
        <v>116.97499999999999</v>
      </c>
      <c r="F6" s="27">
        <v>115.369</v>
      </c>
      <c r="G6" s="26">
        <v>104.006</v>
      </c>
      <c r="H6" s="26">
        <v>109.92700000000001</v>
      </c>
      <c r="I6" s="26">
        <v>108.688</v>
      </c>
      <c r="J6" s="27">
        <v>108.38500000000001</v>
      </c>
      <c r="K6" s="30">
        <v>104.89100000000001</v>
      </c>
      <c r="L6" s="26">
        <v>110.61499999999999</v>
      </c>
      <c r="M6" s="26">
        <v>119.72</v>
      </c>
      <c r="N6" s="26" t="s">
        <v>124</v>
      </c>
      <c r="O6" s="28"/>
      <c r="P6" s="30">
        <v>451.68200000000002</v>
      </c>
      <c r="Q6" s="26">
        <v>431.00599999999997</v>
      </c>
      <c r="R6" s="27" t="s">
        <v>124</v>
      </c>
      <c r="S6" s="19"/>
    </row>
    <row r="7" spans="1:19" s="104" customFormat="1" ht="12.95" customHeight="1" x14ac:dyDescent="0.2">
      <c r="A7" s="129" t="s">
        <v>66</v>
      </c>
      <c r="B7" s="109"/>
      <c r="C7" s="26">
        <v>0.80800000000000005</v>
      </c>
      <c r="D7" s="26">
        <v>0.79400000000000004</v>
      </c>
      <c r="E7" s="26">
        <v>0.77400000000000002</v>
      </c>
      <c r="F7" s="27">
        <v>0.745</v>
      </c>
      <c r="G7" s="26">
        <v>4.165</v>
      </c>
      <c r="H7" s="26">
        <v>5.2290000000000001</v>
      </c>
      <c r="I7" s="26">
        <v>5.1390000000000002</v>
      </c>
      <c r="J7" s="26">
        <v>5.5289999999999999</v>
      </c>
      <c r="K7" s="30">
        <v>5.2080000000000002</v>
      </c>
      <c r="L7" s="26">
        <v>5.4329999999999998</v>
      </c>
      <c r="M7" s="26">
        <v>5.6619999999999999</v>
      </c>
      <c r="N7" s="26"/>
      <c r="O7" s="28"/>
      <c r="P7" s="30">
        <v>3.121</v>
      </c>
      <c r="Q7" s="26">
        <v>20.062000000000001</v>
      </c>
      <c r="R7" s="27" t="s">
        <v>124</v>
      </c>
      <c r="S7" s="19"/>
    </row>
    <row r="8" spans="1:19" s="107" customFormat="1" ht="12.95" customHeight="1" x14ac:dyDescent="0.2">
      <c r="A8" s="231" t="s">
        <v>37</v>
      </c>
      <c r="B8" s="232"/>
      <c r="C8" s="135">
        <v>108.979</v>
      </c>
      <c r="D8" s="135">
        <v>111.961</v>
      </c>
      <c r="E8" s="135">
        <v>117.749</v>
      </c>
      <c r="F8" s="205">
        <v>116.11399999999999</v>
      </c>
      <c r="G8" s="135">
        <v>108.17100000000001</v>
      </c>
      <c r="H8" s="135">
        <v>115.15600000000001</v>
      </c>
      <c r="I8" s="135">
        <v>113.827</v>
      </c>
      <c r="J8" s="135">
        <v>113.914</v>
      </c>
      <c r="K8" s="136">
        <v>110.099</v>
      </c>
      <c r="L8" s="135">
        <v>116.048</v>
      </c>
      <c r="M8" s="135">
        <v>125.38200000000001</v>
      </c>
      <c r="N8" s="135" t="s">
        <v>124</v>
      </c>
      <c r="O8" s="37"/>
      <c r="P8" s="136">
        <v>454.80300000000005</v>
      </c>
      <c r="Q8" s="135">
        <v>451.06799999999998</v>
      </c>
      <c r="R8" s="205" t="s">
        <v>124</v>
      </c>
      <c r="S8" s="162"/>
    </row>
    <row r="9" spans="1:19" s="103" customFormat="1" ht="12.95" customHeight="1" x14ac:dyDescent="0.2">
      <c r="A9" s="129" t="s">
        <v>38</v>
      </c>
      <c r="B9" s="118"/>
      <c r="C9" s="26">
        <v>28.548999999999999</v>
      </c>
      <c r="D9" s="26">
        <v>31.058</v>
      </c>
      <c r="E9" s="26">
        <v>31.773</v>
      </c>
      <c r="F9" s="27">
        <v>30.376000000000001</v>
      </c>
      <c r="G9" s="26">
        <v>29.783000000000001</v>
      </c>
      <c r="H9" s="26">
        <v>36.259</v>
      </c>
      <c r="I9" s="26">
        <v>34.207999999999998</v>
      </c>
      <c r="J9" s="26">
        <v>32.418999999999997</v>
      </c>
      <c r="K9" s="30">
        <v>30.917999999999999</v>
      </c>
      <c r="L9" s="26">
        <v>33.862000000000002</v>
      </c>
      <c r="M9" s="26">
        <v>33.363</v>
      </c>
      <c r="N9" s="26"/>
      <c r="O9" s="28"/>
      <c r="P9" s="30">
        <v>121.756</v>
      </c>
      <c r="Q9" s="26">
        <v>132.66900000000001</v>
      </c>
      <c r="R9" s="27" t="s">
        <v>124</v>
      </c>
      <c r="S9" s="69"/>
    </row>
    <row r="10" spans="1:19" s="103" customFormat="1" ht="12.95" customHeight="1" x14ac:dyDescent="0.2">
      <c r="A10" s="129" t="s">
        <v>39</v>
      </c>
      <c r="B10" s="118"/>
      <c r="C10" s="26">
        <v>27.55</v>
      </c>
      <c r="D10" s="26">
        <v>50.195999999999998</v>
      </c>
      <c r="E10" s="26">
        <v>34.222000000000001</v>
      </c>
      <c r="F10" s="27">
        <v>49.783000000000001</v>
      </c>
      <c r="G10" s="26">
        <v>50.01</v>
      </c>
      <c r="H10" s="26">
        <v>43.098999999999997</v>
      </c>
      <c r="I10" s="26">
        <v>42.890999999999998</v>
      </c>
      <c r="J10" s="26">
        <v>61.061</v>
      </c>
      <c r="K10" s="30">
        <v>40.023000000000003</v>
      </c>
      <c r="L10" s="26">
        <v>42.137</v>
      </c>
      <c r="M10" s="26">
        <v>50.247999999999998</v>
      </c>
      <c r="N10" s="26"/>
      <c r="O10" s="28"/>
      <c r="P10" s="30">
        <v>161.75099999999998</v>
      </c>
      <c r="Q10" s="26">
        <v>197.06100000000001</v>
      </c>
      <c r="R10" s="27" t="s">
        <v>124</v>
      </c>
      <c r="S10" s="69"/>
    </row>
    <row r="11" spans="1:19" s="103" customFormat="1" ht="12.95" customHeight="1" x14ac:dyDescent="0.2">
      <c r="A11" s="129" t="s">
        <v>40</v>
      </c>
      <c r="B11" s="118"/>
      <c r="C11" s="26">
        <v>0.998</v>
      </c>
      <c r="D11" s="26">
        <v>1.228</v>
      </c>
      <c r="E11" s="26">
        <v>1.405</v>
      </c>
      <c r="F11" s="27">
        <v>1.6279999999999999</v>
      </c>
      <c r="G11" s="26">
        <v>1.266</v>
      </c>
      <c r="H11" s="26">
        <v>1.696</v>
      </c>
      <c r="I11" s="26">
        <v>1.4279999999999999</v>
      </c>
      <c r="J11" s="26">
        <v>1.486</v>
      </c>
      <c r="K11" s="30">
        <v>1.417</v>
      </c>
      <c r="L11" s="26">
        <v>1.59</v>
      </c>
      <c r="M11" s="26">
        <v>1.484</v>
      </c>
      <c r="N11" s="26"/>
      <c r="O11" s="28"/>
      <c r="P11" s="30">
        <v>5.2590000000000003</v>
      </c>
      <c r="Q11" s="26">
        <v>5.8760000000000003</v>
      </c>
      <c r="R11" s="27" t="s">
        <v>124</v>
      </c>
      <c r="S11" s="69"/>
    </row>
    <row r="12" spans="1:19" s="122" customFormat="1" ht="12.95" customHeight="1" x14ac:dyDescent="0.2">
      <c r="A12" s="138" t="s">
        <v>90</v>
      </c>
      <c r="B12" s="139"/>
      <c r="C12" s="35">
        <v>166.07599999999999</v>
      </c>
      <c r="D12" s="35">
        <v>194.44299999999998</v>
      </c>
      <c r="E12" s="35">
        <v>185.149</v>
      </c>
      <c r="F12" s="35">
        <v>197.90100000000001</v>
      </c>
      <c r="G12" s="35">
        <v>189.23</v>
      </c>
      <c r="H12" s="35">
        <v>196.21</v>
      </c>
      <c r="I12" s="35">
        <v>192.35400000000001</v>
      </c>
      <c r="J12" s="35">
        <v>208.88</v>
      </c>
      <c r="K12" s="35">
        <v>182.45699999999999</v>
      </c>
      <c r="L12" s="35">
        <v>193.637</v>
      </c>
      <c r="M12" s="35">
        <v>210.477</v>
      </c>
      <c r="N12" s="35" t="s">
        <v>124</v>
      </c>
      <c r="O12" s="37"/>
      <c r="P12" s="36">
        <v>743.56899999999996</v>
      </c>
      <c r="Q12" s="35">
        <v>786.67399999999998</v>
      </c>
      <c r="R12" s="68" t="s">
        <v>124</v>
      </c>
      <c r="S12" s="184"/>
    </row>
    <row r="13" spans="1:19" s="103" customFormat="1" ht="17.45" customHeight="1" x14ac:dyDescent="0.2">
      <c r="A13" s="40"/>
      <c r="B13" s="4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</row>
    <row r="14" spans="1:19" s="122" customFormat="1" ht="12.95" customHeight="1" x14ac:dyDescent="0.2">
      <c r="A14" s="233" t="s">
        <v>122</v>
      </c>
      <c r="B14" s="234"/>
      <c r="C14" s="35">
        <v>44.3</v>
      </c>
      <c r="D14" s="35">
        <v>44.603999999999999</v>
      </c>
      <c r="E14" s="35">
        <v>47.238</v>
      </c>
      <c r="F14" s="35">
        <v>49.869</v>
      </c>
      <c r="G14" s="36">
        <v>35.598999999999997</v>
      </c>
      <c r="H14" s="35">
        <v>40.070999999999998</v>
      </c>
      <c r="I14" s="35">
        <v>45.9</v>
      </c>
      <c r="J14" s="68">
        <v>45.177999999999997</v>
      </c>
      <c r="K14" s="35">
        <v>37.543000000000006</v>
      </c>
      <c r="L14" s="35">
        <v>37.400999999999996</v>
      </c>
      <c r="M14" s="35">
        <v>47.496000000000002</v>
      </c>
      <c r="N14" s="35" t="s">
        <v>124</v>
      </c>
      <c r="O14" s="37"/>
      <c r="P14" s="36">
        <v>186.011</v>
      </c>
      <c r="Q14" s="35">
        <v>166.74799999999999</v>
      </c>
      <c r="R14" s="68" t="s">
        <v>124</v>
      </c>
      <c r="S14" s="184"/>
    </row>
    <row r="15" spans="1:19" s="122" customFormat="1" ht="12.95" customHeight="1" x14ac:dyDescent="0.2">
      <c r="A15" s="107"/>
      <c r="B15" s="15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3"/>
      <c r="P15" s="26"/>
      <c r="Q15" s="26"/>
      <c r="R15" s="26"/>
      <c r="S15" s="184"/>
    </row>
    <row r="16" spans="1:19" s="122" customFormat="1" ht="12.95" customHeight="1" x14ac:dyDescent="0.2">
      <c r="A16" s="107"/>
      <c r="B16" s="150"/>
      <c r="C16" s="26"/>
      <c r="D16" s="26"/>
      <c r="E16" s="26"/>
      <c r="F16" s="26"/>
      <c r="G16" s="26"/>
      <c r="H16" s="26"/>
      <c r="I16" s="26"/>
      <c r="J16" s="42" t="s">
        <v>116</v>
      </c>
      <c r="K16" s="53" t="s">
        <v>115</v>
      </c>
      <c r="L16" s="26"/>
      <c r="M16" s="26"/>
      <c r="N16" s="26"/>
      <c r="O16" s="43"/>
      <c r="P16" s="26"/>
      <c r="Q16" s="26"/>
      <c r="R16" s="26"/>
      <c r="S16" s="184"/>
    </row>
    <row r="17" spans="1:19" s="122" customFormat="1" ht="12.95" customHeight="1" x14ac:dyDescent="0.2">
      <c r="A17" s="146" t="s">
        <v>113</v>
      </c>
      <c r="B17" s="106"/>
      <c r="C17" s="125">
        <v>44.3</v>
      </c>
      <c r="D17" s="125">
        <v>44.603999999999999</v>
      </c>
      <c r="E17" s="125">
        <v>47.238</v>
      </c>
      <c r="F17" s="126">
        <v>49.869</v>
      </c>
      <c r="G17" s="125">
        <v>35.598999999999997</v>
      </c>
      <c r="H17" s="125">
        <v>40.070999999999998</v>
      </c>
      <c r="I17" s="125">
        <v>45.9</v>
      </c>
      <c r="J17" s="125">
        <v>45.177999999999997</v>
      </c>
      <c r="K17" s="127">
        <v>46.886000000000003</v>
      </c>
      <c r="L17" s="125">
        <v>46.960999999999999</v>
      </c>
      <c r="M17" s="125">
        <v>57.066000000000003</v>
      </c>
      <c r="N17" s="126" t="s">
        <v>124</v>
      </c>
      <c r="O17" s="37"/>
      <c r="P17" s="127">
        <v>186.011</v>
      </c>
      <c r="Q17" s="125">
        <v>166.74799999999999</v>
      </c>
      <c r="R17" s="126" t="s">
        <v>124</v>
      </c>
      <c r="S17" s="184"/>
    </row>
    <row r="18" spans="1:19" s="122" customFormat="1" ht="12.95" customHeight="1" x14ac:dyDescent="0.2">
      <c r="A18" s="235" t="s">
        <v>136</v>
      </c>
      <c r="B18" s="116"/>
      <c r="C18" s="26"/>
      <c r="D18" s="26"/>
      <c r="E18" s="26"/>
      <c r="F18" s="27"/>
      <c r="G18" s="26"/>
      <c r="H18" s="26"/>
      <c r="I18" s="26"/>
      <c r="J18" s="26"/>
      <c r="K18" s="30">
        <v>-11.573</v>
      </c>
      <c r="L18" s="26">
        <v>-11.769</v>
      </c>
      <c r="M18" s="26">
        <v>-11.712999999999999</v>
      </c>
      <c r="N18" s="26" t="s">
        <v>124</v>
      </c>
      <c r="O18" s="28"/>
      <c r="P18" s="30"/>
      <c r="Q18" s="26"/>
      <c r="R18" s="27" t="s">
        <v>124</v>
      </c>
      <c r="S18" s="184"/>
    </row>
    <row r="19" spans="1:19" s="122" customFormat="1" ht="12.95" customHeight="1" x14ac:dyDescent="0.2">
      <c r="A19" s="236" t="s">
        <v>121</v>
      </c>
      <c r="B19" s="237"/>
      <c r="C19" s="83"/>
      <c r="D19" s="83"/>
      <c r="E19" s="83"/>
      <c r="F19" s="238"/>
      <c r="G19" s="83"/>
      <c r="H19" s="83"/>
      <c r="I19" s="83"/>
      <c r="J19" s="83"/>
      <c r="K19" s="82">
        <v>35.313000000000002</v>
      </c>
      <c r="L19" s="83">
        <v>35.192</v>
      </c>
      <c r="M19" s="83">
        <v>45.353000000000002</v>
      </c>
      <c r="N19" s="238" t="s">
        <v>124</v>
      </c>
      <c r="O19" s="76"/>
      <c r="P19" s="82"/>
      <c r="Q19" s="83"/>
      <c r="R19" s="238" t="s">
        <v>124</v>
      </c>
      <c r="S19" s="184"/>
    </row>
    <row r="20" spans="1:19" s="122" customFormat="1" ht="12.95" customHeight="1" x14ac:dyDescent="0.2">
      <c r="A20" s="40"/>
      <c r="B20" s="150"/>
      <c r="C20" s="26"/>
      <c r="D20" s="26"/>
      <c r="E20" s="26"/>
      <c r="F20" s="26"/>
      <c r="G20" s="26"/>
      <c r="H20" s="26"/>
      <c r="I20" s="26"/>
      <c r="J20" s="26"/>
      <c r="K20" s="52"/>
      <c r="L20" s="26"/>
      <c r="M20" s="26"/>
      <c r="N20" s="26"/>
      <c r="O20" s="43"/>
      <c r="P20" s="26"/>
      <c r="Q20" s="26"/>
      <c r="R20" s="26"/>
      <c r="S20" s="184"/>
    </row>
    <row r="21" spans="1:19" s="122" customFormat="1" ht="12.95" customHeight="1" x14ac:dyDescent="0.2">
      <c r="A21" s="123" t="s">
        <v>119</v>
      </c>
      <c r="B21" s="124"/>
      <c r="C21" s="125">
        <v>12.577999999999999</v>
      </c>
      <c r="D21" s="125">
        <v>20.600999999999999</v>
      </c>
      <c r="E21" s="125">
        <v>21.656000000000002</v>
      </c>
      <c r="F21" s="125">
        <v>27.051000000000002</v>
      </c>
      <c r="G21" s="127">
        <v>17.526999999999997</v>
      </c>
      <c r="H21" s="125">
        <v>23.011999999999997</v>
      </c>
      <c r="I21" s="125">
        <v>25.750999999999998</v>
      </c>
      <c r="J21" s="125">
        <v>21.066999999999997</v>
      </c>
      <c r="K21" s="127">
        <v>19.731000000000002</v>
      </c>
      <c r="L21" s="125">
        <v>18.341999999999999</v>
      </c>
      <c r="M21" s="125">
        <v>19.077000000000002</v>
      </c>
      <c r="N21" s="126" t="s">
        <v>124</v>
      </c>
      <c r="O21" s="37"/>
      <c r="P21" s="127">
        <v>81.885999999999996</v>
      </c>
      <c r="Q21" s="125">
        <v>87.356999999999985</v>
      </c>
      <c r="R21" s="126" t="s">
        <v>124</v>
      </c>
      <c r="S21" s="184"/>
    </row>
    <row r="22" spans="1:19" s="122" customFormat="1" ht="12.95" customHeight="1" x14ac:dyDescent="0.2">
      <c r="A22" s="129" t="s">
        <v>74</v>
      </c>
      <c r="B22" s="121"/>
      <c r="C22" s="26">
        <v>0.97899999999999998</v>
      </c>
      <c r="D22" s="26">
        <v>8.9999999999999993E-3</v>
      </c>
      <c r="E22" s="26">
        <v>-1E-3</v>
      </c>
      <c r="F22" s="26">
        <v>5.0000000000000001E-3</v>
      </c>
      <c r="G22" s="30">
        <v>0</v>
      </c>
      <c r="H22" s="26">
        <v>0</v>
      </c>
      <c r="I22" s="26">
        <v>0</v>
      </c>
      <c r="J22" s="26">
        <v>0</v>
      </c>
      <c r="K22" s="30">
        <v>0</v>
      </c>
      <c r="L22" s="26">
        <v>0</v>
      </c>
      <c r="M22" s="26">
        <v>0</v>
      </c>
      <c r="N22" s="26" t="s">
        <v>124</v>
      </c>
      <c r="O22" s="28"/>
      <c r="P22" s="30">
        <v>0.99199999999999999</v>
      </c>
      <c r="Q22" s="26">
        <v>0</v>
      </c>
      <c r="R22" s="27" t="s">
        <v>124</v>
      </c>
      <c r="S22" s="184"/>
    </row>
    <row r="23" spans="1:19" s="122" customFormat="1" ht="12.95" customHeight="1" x14ac:dyDescent="0.2">
      <c r="A23" s="78" t="s">
        <v>173</v>
      </c>
      <c r="B23" s="121"/>
      <c r="C23" s="26">
        <v>0</v>
      </c>
      <c r="D23" s="26">
        <v>0</v>
      </c>
      <c r="E23" s="26">
        <v>0</v>
      </c>
      <c r="F23" s="26">
        <v>0</v>
      </c>
      <c r="G23" s="79">
        <v>0</v>
      </c>
      <c r="H23" s="26">
        <v>0</v>
      </c>
      <c r="I23" s="26">
        <v>0</v>
      </c>
      <c r="J23" s="26">
        <v>0</v>
      </c>
      <c r="K23" s="79">
        <v>8.9489999999999998</v>
      </c>
      <c r="L23" s="26">
        <v>9.8290000000000006</v>
      </c>
      <c r="M23" s="26">
        <v>5.46</v>
      </c>
      <c r="N23" s="26" t="s">
        <v>124</v>
      </c>
      <c r="O23" s="28"/>
      <c r="P23" s="30">
        <v>0</v>
      </c>
      <c r="Q23" s="26">
        <v>0</v>
      </c>
      <c r="R23" s="27" t="s">
        <v>124</v>
      </c>
      <c r="S23" s="184"/>
    </row>
    <row r="24" spans="1:19" s="122" customFormat="1" ht="12.95" customHeight="1" x14ac:dyDescent="0.2">
      <c r="A24" s="138" t="s">
        <v>95</v>
      </c>
      <c r="B24" s="139"/>
      <c r="C24" s="35">
        <v>13.556999999999999</v>
      </c>
      <c r="D24" s="35">
        <v>20.61</v>
      </c>
      <c r="E24" s="35">
        <v>21.655000000000001</v>
      </c>
      <c r="F24" s="68">
        <v>27.056000000000001</v>
      </c>
      <c r="G24" s="35">
        <v>17.526999999999997</v>
      </c>
      <c r="H24" s="35">
        <v>23.011999999999997</v>
      </c>
      <c r="I24" s="35">
        <v>25.750999999999998</v>
      </c>
      <c r="J24" s="68">
        <v>21.067</v>
      </c>
      <c r="K24" s="36">
        <v>28.680000000000003</v>
      </c>
      <c r="L24" s="35">
        <v>28.171000000000003</v>
      </c>
      <c r="M24" s="35">
        <v>24.537000000000003</v>
      </c>
      <c r="N24" s="68" t="s">
        <v>124</v>
      </c>
      <c r="O24" s="28"/>
      <c r="P24" s="36">
        <v>82.878</v>
      </c>
      <c r="Q24" s="35">
        <v>87.356999999999985</v>
      </c>
      <c r="R24" s="68" t="s">
        <v>124</v>
      </c>
      <c r="S24" s="184"/>
    </row>
    <row r="25" spans="1:19" s="103" customFormat="1" ht="17.45" customHeight="1" x14ac:dyDescent="0.2">
      <c r="A25" s="40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69"/>
    </row>
    <row r="26" spans="1:19" s="103" customFormat="1" ht="10.9" customHeight="1" x14ac:dyDescent="0.2">
      <c r="A26" s="206"/>
      <c r="B26" s="10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2"/>
      <c r="Q26" s="42"/>
      <c r="R26" s="42"/>
      <c r="S26" s="69"/>
    </row>
    <row r="27" spans="1:19" s="163" customFormat="1" ht="12.95" customHeight="1" x14ac:dyDescent="0.2">
      <c r="A27" s="207"/>
      <c r="B27" s="208"/>
      <c r="C27" s="160">
        <v>2017</v>
      </c>
      <c r="D27" s="160">
        <v>2017</v>
      </c>
      <c r="E27" s="160">
        <v>2017</v>
      </c>
      <c r="F27" s="161">
        <v>2017</v>
      </c>
      <c r="G27" s="160">
        <v>2018</v>
      </c>
      <c r="H27" s="160">
        <v>2018</v>
      </c>
      <c r="I27" s="160">
        <v>2018</v>
      </c>
      <c r="J27" s="161">
        <v>2018</v>
      </c>
      <c r="K27" s="160">
        <v>2019</v>
      </c>
      <c r="L27" s="160">
        <v>2019</v>
      </c>
      <c r="M27" s="160">
        <v>2019</v>
      </c>
      <c r="N27" s="160">
        <v>2019</v>
      </c>
      <c r="O27" s="37"/>
      <c r="P27" s="76"/>
      <c r="Q27" s="76"/>
      <c r="R27" s="76"/>
      <c r="S27" s="162"/>
    </row>
    <row r="28" spans="1:19" s="163" customFormat="1" ht="12.95" customHeight="1" x14ac:dyDescent="0.2">
      <c r="A28" s="209" t="s">
        <v>88</v>
      </c>
      <c r="B28" s="210" t="s">
        <v>57</v>
      </c>
      <c r="C28" s="166" t="s">
        <v>153</v>
      </c>
      <c r="D28" s="167" t="s">
        <v>154</v>
      </c>
      <c r="E28" s="167" t="s">
        <v>155</v>
      </c>
      <c r="F28" s="168" t="s">
        <v>156</v>
      </c>
      <c r="G28" s="169" t="s">
        <v>153</v>
      </c>
      <c r="H28" s="167" t="s">
        <v>154</v>
      </c>
      <c r="I28" s="167" t="s">
        <v>155</v>
      </c>
      <c r="J28" s="168" t="s">
        <v>156</v>
      </c>
      <c r="K28" s="169" t="s">
        <v>153</v>
      </c>
      <c r="L28" s="167" t="s">
        <v>154</v>
      </c>
      <c r="M28" s="167" t="s">
        <v>155</v>
      </c>
      <c r="N28" s="167" t="s">
        <v>156</v>
      </c>
      <c r="O28" s="37"/>
      <c r="P28" s="76"/>
      <c r="Q28" s="76"/>
      <c r="R28" s="76"/>
      <c r="S28" s="162"/>
    </row>
    <row r="29" spans="1:19" s="172" customFormat="1" ht="8.1" customHeight="1" x14ac:dyDescent="0.2">
      <c r="A29" s="154"/>
      <c r="B29" s="211"/>
      <c r="C29" s="43"/>
      <c r="D29" s="43"/>
      <c r="E29" s="43"/>
      <c r="F29" s="29"/>
      <c r="G29" s="43"/>
      <c r="H29" s="43"/>
      <c r="I29" s="43"/>
      <c r="J29" s="29"/>
      <c r="K29" s="28"/>
      <c r="L29" s="43"/>
      <c r="M29" s="43"/>
      <c r="N29" s="239"/>
      <c r="O29" s="28"/>
      <c r="P29" s="43"/>
      <c r="Q29" s="43"/>
      <c r="R29" s="43"/>
      <c r="S29" s="19"/>
    </row>
    <row r="30" spans="1:19" s="189" customFormat="1" ht="12.95" customHeight="1" x14ac:dyDescent="0.2">
      <c r="A30" s="240" t="s">
        <v>91</v>
      </c>
      <c r="B30" s="241"/>
      <c r="C30" s="79">
        <v>474.14100000000002</v>
      </c>
      <c r="D30" s="80">
        <v>473.50599999999997</v>
      </c>
      <c r="E30" s="80">
        <v>468.399</v>
      </c>
      <c r="F30" s="80">
        <v>463.88099999999997</v>
      </c>
      <c r="G30" s="79">
        <v>458.85</v>
      </c>
      <c r="H30" s="80">
        <v>458.56599999999997</v>
      </c>
      <c r="I30" s="80">
        <v>450.32799999999997</v>
      </c>
      <c r="J30" s="197">
        <v>436.99599999999998</v>
      </c>
      <c r="K30" s="79">
        <v>431.45400000000001</v>
      </c>
      <c r="L30" s="80">
        <v>439.28100000000001</v>
      </c>
      <c r="M30" s="80">
        <v>439.73200000000003</v>
      </c>
      <c r="N30" s="197"/>
      <c r="O30" s="242"/>
      <c r="P30" s="56"/>
      <c r="Q30" s="56"/>
      <c r="R30" s="56"/>
      <c r="S30" s="87"/>
    </row>
    <row r="31" spans="1:19" s="103" customFormat="1" ht="17.45" customHeight="1" x14ac:dyDescent="0.2">
      <c r="A31" s="206"/>
      <c r="B31" s="10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198"/>
      <c r="Q31" s="198"/>
      <c r="R31" s="198"/>
      <c r="S31" s="69"/>
    </row>
    <row r="32" spans="1:19" s="103" customFormat="1" ht="12.95" customHeight="1" x14ac:dyDescent="0.2">
      <c r="B32" s="102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69"/>
    </row>
    <row r="33" spans="2:19" s="103" customFormat="1" ht="12.95" customHeight="1" x14ac:dyDescent="0.2">
      <c r="B33" s="102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69"/>
    </row>
    <row r="34" spans="2:19" s="103" customFormat="1" ht="12.95" customHeight="1" x14ac:dyDescent="0.2">
      <c r="B34" s="102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 s="103" customFormat="1" ht="12.95" customHeight="1" x14ac:dyDescent="0.2">
      <c r="B35" s="102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  <row r="36" spans="2:19" s="103" customFormat="1" ht="12.95" customHeight="1" x14ac:dyDescent="0.2">
      <c r="B36" s="102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2:19" s="103" customFormat="1" ht="12.95" customHeight="1" x14ac:dyDescent="0.2">
      <c r="B37" s="102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2:19" s="103" customFormat="1" ht="12.95" customHeight="1" x14ac:dyDescent="0.2">
      <c r="B38" s="102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</row>
    <row r="39" spans="2:19" s="103" customFormat="1" ht="12.95" customHeight="1" x14ac:dyDescent="0.2">
      <c r="B39" s="102"/>
    </row>
    <row r="40" spans="2:19" s="103" customFormat="1" ht="12.95" customHeight="1" x14ac:dyDescent="0.2">
      <c r="B40" s="102"/>
    </row>
    <row r="41" spans="2:19" s="103" customFormat="1" ht="12.95" customHeight="1" x14ac:dyDescent="0.2">
      <c r="B41" s="102"/>
    </row>
    <row r="42" spans="2:19" s="103" customFormat="1" ht="12.95" customHeight="1" x14ac:dyDescent="0.2">
      <c r="B42" s="102"/>
    </row>
    <row r="43" spans="2:19" s="103" customFormat="1" ht="12.95" customHeight="1" x14ac:dyDescent="0.2">
      <c r="B43" s="102"/>
    </row>
    <row r="44" spans="2:19" s="103" customFormat="1" ht="12.95" customHeight="1" x14ac:dyDescent="0.2">
      <c r="B44" s="102"/>
    </row>
    <row r="45" spans="2:19" s="103" customFormat="1" ht="12.95" customHeight="1" x14ac:dyDescent="0.2">
      <c r="B45" s="102"/>
    </row>
    <row r="46" spans="2:19" s="103" customFormat="1" ht="12.95" customHeight="1" x14ac:dyDescent="0.2">
      <c r="B46" s="102"/>
    </row>
    <row r="47" spans="2:19" s="103" customFormat="1" ht="12.95" customHeight="1" x14ac:dyDescent="0.2">
      <c r="B47" s="102"/>
    </row>
    <row r="48" spans="2:19" s="103" customFormat="1" ht="12.95" customHeight="1" x14ac:dyDescent="0.2">
      <c r="B48" s="102"/>
    </row>
    <row r="49" spans="2:2" s="103" customFormat="1" ht="12.95" customHeight="1" x14ac:dyDescent="0.2">
      <c r="B49" s="102"/>
    </row>
    <row r="50" spans="2:2" s="103" customFormat="1" ht="12.95" customHeight="1" x14ac:dyDescent="0.2">
      <c r="B50" s="102"/>
    </row>
    <row r="51" spans="2:2" s="103" customFormat="1" ht="12.95" customHeight="1" x14ac:dyDescent="0.2">
      <c r="B51" s="102"/>
    </row>
    <row r="52" spans="2:2" s="103" customFormat="1" ht="12.95" customHeight="1" x14ac:dyDescent="0.2">
      <c r="B52" s="102"/>
    </row>
    <row r="53" spans="2:2" s="103" customFormat="1" ht="12.95" customHeight="1" x14ac:dyDescent="0.2">
      <c r="B53" s="102"/>
    </row>
    <row r="54" spans="2:2" s="103" customFormat="1" ht="12.95" customHeight="1" x14ac:dyDescent="0.2">
      <c r="B54" s="102"/>
    </row>
    <row r="55" spans="2:2" s="103" customFormat="1" ht="12.95" customHeight="1" x14ac:dyDescent="0.2">
      <c r="B55" s="102"/>
    </row>
    <row r="56" spans="2:2" s="103" customFormat="1" ht="12.95" customHeight="1" x14ac:dyDescent="0.2">
      <c r="B56" s="102"/>
    </row>
    <row r="57" spans="2:2" s="103" customFormat="1" ht="12.95" customHeight="1" x14ac:dyDescent="0.2">
      <c r="B57" s="102"/>
    </row>
    <row r="58" spans="2:2" s="103" customFormat="1" ht="12.95" customHeight="1" x14ac:dyDescent="0.2">
      <c r="B58" s="102"/>
    </row>
    <row r="59" spans="2:2" s="103" customFormat="1" ht="12.95" customHeight="1" x14ac:dyDescent="0.2">
      <c r="B59" s="102"/>
    </row>
    <row r="60" spans="2:2" s="103" customFormat="1" ht="12.95" customHeight="1" x14ac:dyDescent="0.2">
      <c r="B60" s="102"/>
    </row>
    <row r="61" spans="2:2" s="103" customFormat="1" ht="12.95" customHeight="1" x14ac:dyDescent="0.2">
      <c r="B61" s="102"/>
    </row>
    <row r="62" spans="2:2" s="103" customFormat="1" ht="12.95" customHeight="1" x14ac:dyDescent="0.2">
      <c r="B62" s="102"/>
    </row>
    <row r="63" spans="2:2" s="103" customFormat="1" ht="12.95" customHeight="1" x14ac:dyDescent="0.2">
      <c r="B63" s="102"/>
    </row>
    <row r="64" spans="2:2" s="103" customFormat="1" ht="12.95" customHeight="1" x14ac:dyDescent="0.2">
      <c r="B64" s="102"/>
    </row>
    <row r="65" spans="2:6" s="103" customFormat="1" ht="12.95" customHeight="1" x14ac:dyDescent="0.2">
      <c r="B65" s="102"/>
    </row>
    <row r="66" spans="2:6" s="103" customFormat="1" ht="12.95" customHeight="1" x14ac:dyDescent="0.2">
      <c r="B66" s="102"/>
    </row>
    <row r="67" spans="2:6" s="103" customFormat="1" ht="12.95" customHeight="1" x14ac:dyDescent="0.2">
      <c r="B67" s="102"/>
    </row>
    <row r="68" spans="2:6" s="103" customFormat="1" ht="12.95" customHeight="1" x14ac:dyDescent="0.2">
      <c r="B68" s="102"/>
    </row>
    <row r="69" spans="2:6" s="103" customFormat="1" ht="12.95" customHeight="1" x14ac:dyDescent="0.2">
      <c r="B69" s="102"/>
    </row>
    <row r="70" spans="2:6" s="103" customFormat="1" ht="12.95" customHeight="1" x14ac:dyDescent="0.2">
      <c r="B70" s="102"/>
    </row>
    <row r="71" spans="2:6" s="103" customFormat="1" ht="12.95" customHeight="1" x14ac:dyDescent="0.2">
      <c r="B71" s="102"/>
    </row>
    <row r="72" spans="2:6" s="103" customFormat="1" ht="12.95" customHeight="1" x14ac:dyDescent="0.2">
      <c r="B72" s="102"/>
    </row>
    <row r="73" spans="2:6" s="103" customFormat="1" ht="12.95" customHeight="1" x14ac:dyDescent="0.2">
      <c r="B73" s="102"/>
    </row>
    <row r="74" spans="2:6" s="103" customFormat="1" ht="12.95" customHeight="1" x14ac:dyDescent="0.2">
      <c r="B74" s="102"/>
      <c r="F74" s="200"/>
    </row>
    <row r="75" spans="2:6" s="103" customFormat="1" ht="12.95" customHeight="1" x14ac:dyDescent="0.2">
      <c r="B75" s="102"/>
    </row>
    <row r="76" spans="2:6" s="103" customFormat="1" ht="12.95" customHeight="1" x14ac:dyDescent="0.2">
      <c r="B76" s="102"/>
    </row>
    <row r="77" spans="2:6" s="103" customFormat="1" ht="12.95" customHeight="1" x14ac:dyDescent="0.2">
      <c r="B77" s="102"/>
    </row>
    <row r="78" spans="2:6" s="103" customFormat="1" ht="12.95" customHeight="1" x14ac:dyDescent="0.2">
      <c r="B78" s="102"/>
    </row>
    <row r="79" spans="2:6" s="103" customFormat="1" ht="12.95" customHeight="1" x14ac:dyDescent="0.2">
      <c r="B79" s="102"/>
    </row>
    <row r="80" spans="2:6" s="103" customFormat="1" ht="12.95" customHeight="1" x14ac:dyDescent="0.2">
      <c r="B80" s="102"/>
    </row>
    <row r="81" spans="2:2" s="103" customFormat="1" ht="12.95" customHeight="1" x14ac:dyDescent="0.2">
      <c r="B81" s="102"/>
    </row>
  </sheetData>
  <pageMargins left="0.51181102362204722" right="0.39370078740157483" top="1.3779527559055118" bottom="0.59055118110236227" header="0.47244094488188981" footer="0.27559055118110237"/>
  <pageSetup paperSize="9" scale="74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86DC-CF56-444D-A0CE-E8E4922C3338}">
  <sheetPr codeName="Sheet14">
    <tabColor theme="0" tint="-0.499984740745262"/>
    <pageSetUpPr fitToPage="1"/>
  </sheetPr>
  <dimension ref="A1:R81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x14ac:dyDescent="0.2"/>
  <cols>
    <col min="1" max="1" width="25.7109375" style="200" customWidth="1"/>
    <col min="2" max="2" width="9.28515625" style="201" customWidth="1"/>
    <col min="3" max="14" width="9.2851562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8" s="103" customFormat="1" ht="27.95" customHeight="1" x14ac:dyDescent="0.2">
      <c r="A1" s="202" t="s">
        <v>6</v>
      </c>
      <c r="B1" s="102"/>
    </row>
    <row r="2" spans="1:18" s="104" customFormat="1" ht="12.95" customHeight="1" x14ac:dyDescent="0.2">
      <c r="B2" s="105"/>
    </row>
    <row r="3" spans="1:18" s="107" customFormat="1" ht="12.95" customHeight="1" x14ac:dyDescent="0.2">
      <c r="A3" s="5" t="s">
        <v>13</v>
      </c>
      <c r="B3" s="6" t="s">
        <v>57</v>
      </c>
      <c r="C3" s="244">
        <v>2017</v>
      </c>
      <c r="D3" s="244">
        <v>2017</v>
      </c>
      <c r="E3" s="244">
        <v>2017</v>
      </c>
      <c r="F3" s="245">
        <v>2017</v>
      </c>
      <c r="G3" s="244">
        <v>2018</v>
      </c>
      <c r="H3" s="244">
        <v>2018</v>
      </c>
      <c r="I3" s="244">
        <v>2018</v>
      </c>
      <c r="J3" s="245">
        <v>2018</v>
      </c>
      <c r="K3" s="244">
        <v>2019</v>
      </c>
      <c r="L3" s="244">
        <v>2019</v>
      </c>
      <c r="M3" s="244">
        <v>2019</v>
      </c>
      <c r="N3" s="244">
        <v>2019</v>
      </c>
      <c r="O3" s="114"/>
      <c r="P3" s="246">
        <v>2017</v>
      </c>
      <c r="Q3" s="244">
        <v>2018</v>
      </c>
      <c r="R3" s="245">
        <v>2019</v>
      </c>
    </row>
    <row r="4" spans="1:18" s="107" customFormat="1" ht="12.95" customHeight="1" x14ac:dyDescent="0.2">
      <c r="A4" s="12"/>
      <c r="B4" s="13"/>
      <c r="C4" s="247" t="s">
        <v>7</v>
      </c>
      <c r="D4" s="247" t="s">
        <v>10</v>
      </c>
      <c r="E4" s="247" t="s">
        <v>9</v>
      </c>
      <c r="F4" s="247" t="s">
        <v>8</v>
      </c>
      <c r="G4" s="248" t="s">
        <v>7</v>
      </c>
      <c r="H4" s="247" t="s">
        <v>10</v>
      </c>
      <c r="I4" s="247" t="s">
        <v>9</v>
      </c>
      <c r="J4" s="249" t="s">
        <v>8</v>
      </c>
      <c r="K4" s="247" t="s">
        <v>7</v>
      </c>
      <c r="L4" s="247" t="s">
        <v>10</v>
      </c>
      <c r="M4" s="247" t="s">
        <v>9</v>
      </c>
      <c r="N4" s="247" t="s">
        <v>8</v>
      </c>
      <c r="O4" s="114"/>
      <c r="P4" s="248" t="s">
        <v>59</v>
      </c>
      <c r="Q4" s="247" t="s">
        <v>59</v>
      </c>
      <c r="R4" s="249" t="s">
        <v>59</v>
      </c>
    </row>
    <row r="5" spans="1:18" s="104" customFormat="1" ht="12" customHeight="1" x14ac:dyDescent="0.2">
      <c r="A5" s="368"/>
      <c r="B5" s="109"/>
      <c r="C5" s="110"/>
      <c r="D5" s="110"/>
      <c r="E5" s="110"/>
      <c r="F5" s="110"/>
      <c r="G5" s="111"/>
      <c r="H5" s="110"/>
      <c r="I5" s="110"/>
      <c r="J5" s="243"/>
      <c r="K5" s="110"/>
      <c r="L5" s="110"/>
      <c r="M5" s="110"/>
      <c r="N5" s="110"/>
      <c r="O5" s="111"/>
      <c r="P5" s="111"/>
      <c r="Q5" s="110"/>
      <c r="R5" s="21"/>
    </row>
    <row r="6" spans="1:18" s="104" customFormat="1" ht="12.95" customHeight="1" x14ac:dyDescent="0.2">
      <c r="A6" s="129" t="s">
        <v>36</v>
      </c>
      <c r="B6" s="109"/>
      <c r="C6" s="26">
        <v>86.653000000000006</v>
      </c>
      <c r="D6" s="26">
        <v>85.01</v>
      </c>
      <c r="E6" s="26">
        <v>81.864000000000004</v>
      </c>
      <c r="F6" s="27">
        <v>83.122</v>
      </c>
      <c r="G6" s="26">
        <v>78.268000000000001</v>
      </c>
      <c r="H6" s="26">
        <v>79.736999999999995</v>
      </c>
      <c r="I6" s="26">
        <v>77.14</v>
      </c>
      <c r="J6" s="26">
        <v>74.453000000000003</v>
      </c>
      <c r="K6" s="30">
        <v>72.546000000000006</v>
      </c>
      <c r="L6" s="26">
        <v>71.63</v>
      </c>
      <c r="M6" s="26">
        <v>69.027000000000001</v>
      </c>
      <c r="N6" s="26" t="s">
        <v>124</v>
      </c>
      <c r="O6" s="28"/>
      <c r="P6" s="30">
        <v>336.649</v>
      </c>
      <c r="Q6" s="26">
        <v>309.59800000000001</v>
      </c>
      <c r="R6" s="27" t="s">
        <v>124</v>
      </c>
    </row>
    <row r="7" spans="1:18" s="104" customFormat="1" ht="12.95" customHeight="1" x14ac:dyDescent="0.2">
      <c r="A7" s="129" t="s">
        <v>66</v>
      </c>
      <c r="B7" s="109"/>
      <c r="C7" s="26">
        <v>71.784000000000006</v>
      </c>
      <c r="D7" s="26">
        <v>68.454999999999998</v>
      </c>
      <c r="E7" s="26">
        <v>67.114000000000004</v>
      </c>
      <c r="F7" s="27">
        <v>63.573999999999998</v>
      </c>
      <c r="G7" s="26">
        <v>60.103000000000002</v>
      </c>
      <c r="H7" s="26">
        <v>57.018999999999998</v>
      </c>
      <c r="I7" s="26">
        <v>57.064</v>
      </c>
      <c r="J7" s="26">
        <v>51.759</v>
      </c>
      <c r="K7" s="30">
        <v>48.741999999999997</v>
      </c>
      <c r="L7" s="26">
        <v>44.185000000000002</v>
      </c>
      <c r="M7" s="26">
        <v>41.256</v>
      </c>
      <c r="N7" s="26"/>
      <c r="O7" s="28"/>
      <c r="P7" s="30">
        <v>270.92700000000002</v>
      </c>
      <c r="Q7" s="26">
        <v>225.94499999999999</v>
      </c>
      <c r="R7" s="27" t="s">
        <v>124</v>
      </c>
    </row>
    <row r="8" spans="1:18" s="107" customFormat="1" ht="12.95" customHeight="1" x14ac:dyDescent="0.2">
      <c r="A8" s="231" t="s">
        <v>37</v>
      </c>
      <c r="B8" s="232"/>
      <c r="C8" s="135">
        <v>158.43700000000001</v>
      </c>
      <c r="D8" s="135">
        <v>153.465</v>
      </c>
      <c r="E8" s="135">
        <v>148.97800000000001</v>
      </c>
      <c r="F8" s="205">
        <v>146.696</v>
      </c>
      <c r="G8" s="135">
        <v>138.37100000000001</v>
      </c>
      <c r="H8" s="135">
        <v>136.756</v>
      </c>
      <c r="I8" s="135">
        <v>134.20400000000001</v>
      </c>
      <c r="J8" s="135">
        <v>126.212</v>
      </c>
      <c r="K8" s="136">
        <v>121.288</v>
      </c>
      <c r="L8" s="135">
        <v>115.815</v>
      </c>
      <c r="M8" s="135">
        <v>110.283</v>
      </c>
      <c r="N8" s="135" t="s">
        <v>124</v>
      </c>
      <c r="O8" s="37"/>
      <c r="P8" s="136">
        <v>607.57600000000002</v>
      </c>
      <c r="Q8" s="135">
        <v>535.54300000000001</v>
      </c>
      <c r="R8" s="205" t="s">
        <v>124</v>
      </c>
    </row>
    <row r="9" spans="1:18" s="103" customFormat="1" ht="12.95" customHeight="1" x14ac:dyDescent="0.2">
      <c r="A9" s="129" t="s">
        <v>38</v>
      </c>
      <c r="B9" s="118"/>
      <c r="C9" s="26">
        <v>0.219</v>
      </c>
      <c r="D9" s="26">
        <v>0.184</v>
      </c>
      <c r="E9" s="26">
        <v>0.153</v>
      </c>
      <c r="F9" s="27">
        <v>0.17599999999999999</v>
      </c>
      <c r="G9" s="26">
        <v>0.159</v>
      </c>
      <c r="H9" s="26">
        <v>0.14499999999999999</v>
      </c>
      <c r="I9" s="26">
        <v>0.13600000000000001</v>
      </c>
      <c r="J9" s="26">
        <v>0.13400000000000001</v>
      </c>
      <c r="K9" s="30">
        <v>4.2000000000000003E-2</v>
      </c>
      <c r="L9" s="26">
        <v>7.3999999999999996E-2</v>
      </c>
      <c r="M9" s="26">
        <v>0.19</v>
      </c>
      <c r="N9" s="26"/>
      <c r="O9" s="28"/>
      <c r="P9" s="30">
        <v>0.73199999999999998</v>
      </c>
      <c r="Q9" s="26">
        <v>0.57399999999999995</v>
      </c>
      <c r="R9" s="27" t="s">
        <v>124</v>
      </c>
    </row>
    <row r="10" spans="1:18" s="103" customFormat="1" ht="12.95" customHeight="1" x14ac:dyDescent="0.2">
      <c r="A10" s="129" t="s">
        <v>39</v>
      </c>
      <c r="B10" s="118"/>
      <c r="C10" s="26">
        <v>0.85599999999999998</v>
      </c>
      <c r="D10" s="26">
        <v>0.81299999999999994</v>
      </c>
      <c r="E10" s="26">
        <v>0.76400000000000001</v>
      </c>
      <c r="F10" s="27">
        <v>0.71699999999999997</v>
      </c>
      <c r="G10" s="26">
        <v>0.65800000000000003</v>
      </c>
      <c r="H10" s="26">
        <v>0.64100000000000001</v>
      </c>
      <c r="I10" s="26">
        <v>0.61499999999999999</v>
      </c>
      <c r="J10" s="26">
        <v>0.55800000000000005</v>
      </c>
      <c r="K10" s="30">
        <v>0.55200000000000005</v>
      </c>
      <c r="L10" s="26">
        <v>0.45700000000000002</v>
      </c>
      <c r="M10" s="26">
        <v>0.40699999999999997</v>
      </c>
      <c r="N10" s="26"/>
      <c r="O10" s="28"/>
      <c r="P10" s="30">
        <v>3.15</v>
      </c>
      <c r="Q10" s="26">
        <v>2.472</v>
      </c>
      <c r="R10" s="27" t="s">
        <v>124</v>
      </c>
    </row>
    <row r="11" spans="1:18" s="103" customFormat="1" ht="12.95" customHeight="1" x14ac:dyDescent="0.2">
      <c r="A11" s="129" t="s">
        <v>40</v>
      </c>
      <c r="B11" s="118"/>
      <c r="C11" s="26">
        <v>0</v>
      </c>
      <c r="D11" s="26">
        <v>0</v>
      </c>
      <c r="E11" s="26">
        <v>0</v>
      </c>
      <c r="F11" s="27">
        <v>0</v>
      </c>
      <c r="G11" s="26">
        <v>0</v>
      </c>
      <c r="H11" s="26">
        <v>0</v>
      </c>
      <c r="I11" s="26">
        <v>0</v>
      </c>
      <c r="J11" s="26">
        <v>0</v>
      </c>
      <c r="K11" s="79">
        <v>0</v>
      </c>
      <c r="L11" s="26">
        <v>0</v>
      </c>
      <c r="M11" s="26">
        <v>0</v>
      </c>
      <c r="N11" s="26"/>
      <c r="O11" s="28"/>
      <c r="P11" s="30">
        <v>0</v>
      </c>
      <c r="Q11" s="26">
        <v>0</v>
      </c>
      <c r="R11" s="27" t="s">
        <v>124</v>
      </c>
    </row>
    <row r="12" spans="1:18" s="122" customFormat="1" ht="12.95" customHeight="1" x14ac:dyDescent="0.2">
      <c r="A12" s="138" t="s">
        <v>90</v>
      </c>
      <c r="B12" s="139"/>
      <c r="C12" s="35">
        <v>159.512</v>
      </c>
      <c r="D12" s="35">
        <v>154.46199999999999</v>
      </c>
      <c r="E12" s="35">
        <v>149.89500000000001</v>
      </c>
      <c r="F12" s="35">
        <v>147.589</v>
      </c>
      <c r="G12" s="36">
        <v>139.18799999999999</v>
      </c>
      <c r="H12" s="35">
        <v>137.542</v>
      </c>
      <c r="I12" s="35">
        <v>134.95500000000001</v>
      </c>
      <c r="J12" s="68">
        <v>126.904</v>
      </c>
      <c r="K12" s="35">
        <v>121.88200000000001</v>
      </c>
      <c r="L12" s="35">
        <v>116.346</v>
      </c>
      <c r="M12" s="35">
        <v>110.88</v>
      </c>
      <c r="N12" s="35" t="s">
        <v>124</v>
      </c>
      <c r="O12" s="37"/>
      <c r="P12" s="36">
        <v>611.45799999999997</v>
      </c>
      <c r="Q12" s="35">
        <v>538.58900000000006</v>
      </c>
      <c r="R12" s="68" t="s">
        <v>124</v>
      </c>
    </row>
    <row r="13" spans="1:18" s="103" customFormat="1" ht="17.45" customHeight="1" x14ac:dyDescent="0.2">
      <c r="A13" s="40"/>
      <c r="B13" s="4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</row>
    <row r="14" spans="1:18" s="122" customFormat="1" ht="12.95" customHeight="1" x14ac:dyDescent="0.2">
      <c r="A14" s="233" t="s">
        <v>122</v>
      </c>
      <c r="B14" s="234"/>
      <c r="C14" s="35">
        <v>61.343999999999994</v>
      </c>
      <c r="D14" s="35">
        <v>61.771000000000001</v>
      </c>
      <c r="E14" s="35">
        <v>65.653000000000006</v>
      </c>
      <c r="F14" s="35">
        <v>75.336999999999989</v>
      </c>
      <c r="G14" s="36">
        <v>59.768999999999998</v>
      </c>
      <c r="H14" s="35">
        <v>66.73</v>
      </c>
      <c r="I14" s="35">
        <v>64.066000000000003</v>
      </c>
      <c r="J14" s="68">
        <v>57.914999999999999</v>
      </c>
      <c r="K14" s="35">
        <v>56.149000000000001</v>
      </c>
      <c r="L14" s="35">
        <v>53.38</v>
      </c>
      <c r="M14" s="35">
        <v>51.038000000000004</v>
      </c>
      <c r="N14" s="35" t="s">
        <v>124</v>
      </c>
      <c r="O14" s="37"/>
      <c r="P14" s="36">
        <v>264.10500000000002</v>
      </c>
      <c r="Q14" s="35">
        <v>248.48</v>
      </c>
      <c r="R14" s="68" t="s">
        <v>124</v>
      </c>
    </row>
    <row r="15" spans="1:18" s="122" customFormat="1" ht="12.95" customHeight="1" x14ac:dyDescent="0.2">
      <c r="A15" s="107"/>
      <c r="B15" s="15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3"/>
      <c r="P15" s="26"/>
      <c r="Q15" s="26"/>
      <c r="R15" s="26"/>
    </row>
    <row r="16" spans="1:18" s="122" customFormat="1" ht="12.95" customHeight="1" x14ac:dyDescent="0.2">
      <c r="A16" s="107"/>
      <c r="B16" s="150"/>
      <c r="C16" s="26"/>
      <c r="D16" s="26"/>
      <c r="E16" s="26"/>
      <c r="F16" s="26"/>
      <c r="G16" s="26"/>
      <c r="H16" s="26"/>
      <c r="I16" s="26"/>
      <c r="J16" s="42" t="s">
        <v>116</v>
      </c>
      <c r="K16" s="53" t="s">
        <v>115</v>
      </c>
      <c r="L16" s="26"/>
      <c r="M16" s="26"/>
      <c r="N16" s="26"/>
      <c r="O16" s="43"/>
      <c r="P16" s="26"/>
      <c r="Q16" s="26"/>
      <c r="R16" s="26"/>
    </row>
    <row r="17" spans="1:18" s="122" customFormat="1" ht="12.95" customHeight="1" x14ac:dyDescent="0.2">
      <c r="A17" s="146" t="s">
        <v>113</v>
      </c>
      <c r="B17" s="106"/>
      <c r="C17" s="125">
        <v>61.343999999999994</v>
      </c>
      <c r="D17" s="125">
        <v>61.771000000000001</v>
      </c>
      <c r="E17" s="125">
        <v>65.653000000000006</v>
      </c>
      <c r="F17" s="126">
        <v>75.336999999999989</v>
      </c>
      <c r="G17" s="125">
        <v>59.768999999999998</v>
      </c>
      <c r="H17" s="125">
        <v>66.73</v>
      </c>
      <c r="I17" s="125">
        <v>64.066000000000003</v>
      </c>
      <c r="J17" s="125">
        <v>57.914999999999999</v>
      </c>
      <c r="K17" s="127">
        <v>56.42</v>
      </c>
      <c r="L17" s="125">
        <v>53.762</v>
      </c>
      <c r="M17" s="125">
        <v>51.304000000000002</v>
      </c>
      <c r="N17" s="126" t="s">
        <v>124</v>
      </c>
      <c r="O17" s="37"/>
      <c r="P17" s="127">
        <v>264.10500000000002</v>
      </c>
      <c r="Q17" s="125">
        <v>248.48</v>
      </c>
      <c r="R17" s="126" t="s">
        <v>124</v>
      </c>
    </row>
    <row r="18" spans="1:18" s="122" customFormat="1" ht="12.95" customHeight="1" x14ac:dyDescent="0.2">
      <c r="A18" s="235" t="s">
        <v>136</v>
      </c>
      <c r="B18" s="116"/>
      <c r="C18" s="26"/>
      <c r="D18" s="26"/>
      <c r="E18" s="26"/>
      <c r="F18" s="27"/>
      <c r="G18" s="26"/>
      <c r="H18" s="26"/>
      <c r="I18" s="26"/>
      <c r="J18" s="26"/>
      <c r="K18" s="30">
        <v>-0.312</v>
      </c>
      <c r="L18" s="26">
        <v>-0.31900000000000001</v>
      </c>
      <c r="M18" s="26">
        <v>-0.29799999999999999</v>
      </c>
      <c r="N18" s="26" t="s">
        <v>124</v>
      </c>
      <c r="O18" s="28"/>
      <c r="P18" s="30"/>
      <c r="Q18" s="26"/>
      <c r="R18" s="27" t="s">
        <v>124</v>
      </c>
    </row>
    <row r="19" spans="1:18" s="122" customFormat="1" ht="12.95" customHeight="1" x14ac:dyDescent="0.2">
      <c r="A19" s="236" t="s">
        <v>121</v>
      </c>
      <c r="B19" s="237"/>
      <c r="C19" s="83"/>
      <c r="D19" s="83"/>
      <c r="E19" s="83"/>
      <c r="F19" s="238"/>
      <c r="G19" s="83"/>
      <c r="H19" s="83"/>
      <c r="I19" s="83"/>
      <c r="J19" s="83"/>
      <c r="K19" s="82">
        <v>56.108000000000004</v>
      </c>
      <c r="L19" s="83">
        <v>53.442999999999998</v>
      </c>
      <c r="M19" s="83">
        <v>51.006</v>
      </c>
      <c r="N19" s="238" t="s">
        <v>124</v>
      </c>
      <c r="O19" s="76"/>
      <c r="P19" s="82"/>
      <c r="Q19" s="83"/>
      <c r="R19" s="238" t="s">
        <v>124</v>
      </c>
    </row>
    <row r="20" spans="1:18" s="122" customFormat="1" ht="12.95" customHeight="1" x14ac:dyDescent="0.2">
      <c r="A20" s="40"/>
      <c r="B20" s="150"/>
      <c r="C20" s="26"/>
      <c r="D20" s="26"/>
      <c r="E20" s="26"/>
      <c r="F20" s="26"/>
      <c r="G20" s="26"/>
      <c r="H20" s="26"/>
      <c r="I20" s="26"/>
      <c r="J20" s="26"/>
      <c r="K20" s="52"/>
      <c r="L20" s="26"/>
      <c r="M20" s="26"/>
      <c r="N20" s="26"/>
      <c r="O20" s="43"/>
      <c r="P20" s="26"/>
      <c r="Q20" s="26"/>
      <c r="R20" s="26"/>
    </row>
    <row r="21" spans="1:18" s="122" customFormat="1" ht="12.95" customHeight="1" x14ac:dyDescent="0.2">
      <c r="A21" s="123" t="s">
        <v>119</v>
      </c>
      <c r="B21" s="124"/>
      <c r="C21" s="125">
        <v>6.7000000000000004E-2</v>
      </c>
      <c r="D21" s="125">
        <v>-2.8999999999999998E-2</v>
      </c>
      <c r="E21" s="125">
        <v>-0.79500000000000004</v>
      </c>
      <c r="F21" s="125">
        <v>0.85299999999999998</v>
      </c>
      <c r="G21" s="127">
        <v>0</v>
      </c>
      <c r="H21" s="125">
        <v>0</v>
      </c>
      <c r="I21" s="125">
        <v>0</v>
      </c>
      <c r="J21" s="125">
        <v>0.25600000000000001</v>
      </c>
      <c r="K21" s="127">
        <v>4.2000000000000003E-2</v>
      </c>
      <c r="L21" s="125">
        <v>3.2000000000000001E-2</v>
      </c>
      <c r="M21" s="125">
        <v>0.37</v>
      </c>
      <c r="N21" s="126" t="s">
        <v>124</v>
      </c>
      <c r="O21" s="37"/>
      <c r="P21" s="127">
        <v>9.6000000000000002E-2</v>
      </c>
      <c r="Q21" s="125">
        <v>0.25600000000000001</v>
      </c>
      <c r="R21" s="126" t="s">
        <v>124</v>
      </c>
    </row>
    <row r="22" spans="1:18" s="122" customFormat="1" ht="12.95" customHeight="1" x14ac:dyDescent="0.2">
      <c r="A22" s="129" t="s">
        <v>74</v>
      </c>
      <c r="B22" s="121"/>
      <c r="C22" s="26">
        <v>0</v>
      </c>
      <c r="D22" s="26">
        <v>0</v>
      </c>
      <c r="E22" s="26">
        <v>0</v>
      </c>
      <c r="F22" s="26">
        <v>0</v>
      </c>
      <c r="G22" s="30">
        <v>0</v>
      </c>
      <c r="H22" s="26">
        <v>0</v>
      </c>
      <c r="I22" s="26">
        <v>0</v>
      </c>
      <c r="J22" s="26">
        <v>0</v>
      </c>
      <c r="K22" s="30">
        <v>0</v>
      </c>
      <c r="L22" s="26">
        <v>0</v>
      </c>
      <c r="M22" s="26">
        <v>0</v>
      </c>
      <c r="N22" s="26" t="s">
        <v>124</v>
      </c>
      <c r="O22" s="28"/>
      <c r="P22" s="30">
        <v>0</v>
      </c>
      <c r="Q22" s="26">
        <v>0</v>
      </c>
      <c r="R22" s="27" t="s">
        <v>124</v>
      </c>
    </row>
    <row r="23" spans="1:18" s="122" customFormat="1" ht="12.95" customHeight="1" x14ac:dyDescent="0.2">
      <c r="A23" s="78" t="s">
        <v>173</v>
      </c>
      <c r="B23" s="121"/>
      <c r="C23" s="26">
        <v>0</v>
      </c>
      <c r="D23" s="26">
        <v>0</v>
      </c>
      <c r="E23" s="26">
        <v>0</v>
      </c>
      <c r="F23" s="26">
        <v>0</v>
      </c>
      <c r="G23" s="79">
        <v>0</v>
      </c>
      <c r="H23" s="26">
        <v>0</v>
      </c>
      <c r="I23" s="26">
        <v>0</v>
      </c>
      <c r="J23" s="26">
        <v>0</v>
      </c>
      <c r="K23" s="79">
        <v>0</v>
      </c>
      <c r="L23" s="26">
        <v>0</v>
      </c>
      <c r="M23" s="26">
        <v>-3.2000000000000001E-2</v>
      </c>
      <c r="N23" s="26" t="s">
        <v>124</v>
      </c>
      <c r="O23" s="28"/>
      <c r="P23" s="30">
        <v>0</v>
      </c>
      <c r="Q23" s="26">
        <v>0</v>
      </c>
      <c r="R23" s="27" t="s">
        <v>124</v>
      </c>
    </row>
    <row r="24" spans="1:18" s="122" customFormat="1" ht="12.95" customHeight="1" x14ac:dyDescent="0.2">
      <c r="A24" s="138" t="s">
        <v>95</v>
      </c>
      <c r="B24" s="139"/>
      <c r="C24" s="35">
        <v>6.7000000000000004E-2</v>
      </c>
      <c r="D24" s="35">
        <v>-2.8999999999999998E-2</v>
      </c>
      <c r="E24" s="35">
        <v>-0.79500000000000004</v>
      </c>
      <c r="F24" s="68">
        <v>0.85299999999999998</v>
      </c>
      <c r="G24" s="35">
        <v>0</v>
      </c>
      <c r="H24" s="35">
        <v>0</v>
      </c>
      <c r="I24" s="35">
        <v>0</v>
      </c>
      <c r="J24" s="68">
        <v>0.25600000000000001</v>
      </c>
      <c r="K24" s="36">
        <v>4.2000000000000003E-2</v>
      </c>
      <c r="L24" s="35">
        <v>3.2000000000000001E-2</v>
      </c>
      <c r="M24" s="35">
        <v>0.33799999999999997</v>
      </c>
      <c r="N24" s="68" t="s">
        <v>124</v>
      </c>
      <c r="O24" s="28"/>
      <c r="P24" s="36">
        <v>9.6000000000000002E-2</v>
      </c>
      <c r="Q24" s="35">
        <v>0.25600000000000001</v>
      </c>
      <c r="R24" s="68" t="s">
        <v>124</v>
      </c>
    </row>
    <row r="25" spans="1:18" s="103" customFormat="1" ht="17.45" customHeight="1" x14ac:dyDescent="0.2">
      <c r="A25" s="40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</row>
    <row r="26" spans="1:18" s="103" customFormat="1" ht="10.9" customHeight="1" x14ac:dyDescent="0.2">
      <c r="A26" s="206"/>
      <c r="B26" s="10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2"/>
      <c r="Q26" s="42"/>
      <c r="R26" s="42"/>
    </row>
    <row r="27" spans="1:18" s="163" customFormat="1" ht="12.95" customHeight="1" x14ac:dyDescent="0.2">
      <c r="A27" s="207"/>
      <c r="B27" s="208"/>
      <c r="C27" s="160">
        <v>2017</v>
      </c>
      <c r="D27" s="160">
        <v>2017</v>
      </c>
      <c r="E27" s="160">
        <v>2017</v>
      </c>
      <c r="F27" s="161">
        <v>2017</v>
      </c>
      <c r="G27" s="160">
        <v>2018</v>
      </c>
      <c r="H27" s="160">
        <v>2018</v>
      </c>
      <c r="I27" s="160">
        <v>2018</v>
      </c>
      <c r="J27" s="161">
        <v>2018</v>
      </c>
      <c r="K27" s="160">
        <v>2019</v>
      </c>
      <c r="L27" s="160">
        <v>2019</v>
      </c>
      <c r="M27" s="160">
        <v>2019</v>
      </c>
      <c r="N27" s="160">
        <v>2019</v>
      </c>
      <c r="O27" s="37"/>
      <c r="P27" s="76"/>
      <c r="Q27" s="76"/>
      <c r="R27" s="76"/>
    </row>
    <row r="28" spans="1:18" s="163" customFormat="1" ht="12.95" customHeight="1" x14ac:dyDescent="0.2">
      <c r="A28" s="209" t="s">
        <v>88</v>
      </c>
      <c r="B28" s="210" t="s">
        <v>57</v>
      </c>
      <c r="C28" s="166" t="s">
        <v>153</v>
      </c>
      <c r="D28" s="167" t="s">
        <v>154</v>
      </c>
      <c r="E28" s="167" t="s">
        <v>155</v>
      </c>
      <c r="F28" s="168" t="s">
        <v>156</v>
      </c>
      <c r="G28" s="169" t="s">
        <v>153</v>
      </c>
      <c r="H28" s="167" t="s">
        <v>154</v>
      </c>
      <c r="I28" s="167" t="s">
        <v>155</v>
      </c>
      <c r="J28" s="168" t="s">
        <v>156</v>
      </c>
      <c r="K28" s="169" t="s">
        <v>153</v>
      </c>
      <c r="L28" s="167" t="s">
        <v>154</v>
      </c>
      <c r="M28" s="167" t="s">
        <v>155</v>
      </c>
      <c r="N28" s="167" t="s">
        <v>156</v>
      </c>
      <c r="O28" s="37"/>
      <c r="P28" s="76"/>
      <c r="Q28" s="76"/>
      <c r="R28" s="76"/>
    </row>
    <row r="29" spans="1:18" s="172" customFormat="1" ht="8.1" customHeight="1" x14ac:dyDescent="0.2">
      <c r="A29" s="154"/>
      <c r="B29" s="211"/>
      <c r="C29" s="43"/>
      <c r="D29" s="43"/>
      <c r="E29" s="43"/>
      <c r="F29" s="29"/>
      <c r="G29" s="43"/>
      <c r="H29" s="43"/>
      <c r="I29" s="43"/>
      <c r="J29" s="29"/>
      <c r="K29" s="28"/>
      <c r="L29" s="43"/>
      <c r="M29" s="43"/>
      <c r="N29" s="239"/>
      <c r="O29" s="28"/>
      <c r="P29" s="43"/>
      <c r="Q29" s="43"/>
      <c r="R29" s="43"/>
    </row>
    <row r="30" spans="1:18" s="189" customFormat="1" ht="12.95" customHeight="1" x14ac:dyDescent="0.2">
      <c r="A30" s="240" t="s">
        <v>91</v>
      </c>
      <c r="B30" s="241"/>
      <c r="C30" s="79">
        <v>159.97800000000001</v>
      </c>
      <c r="D30" s="80">
        <v>153.13</v>
      </c>
      <c r="E30" s="80">
        <v>147.476</v>
      </c>
      <c r="F30" s="80">
        <v>142.08000000000001</v>
      </c>
      <c r="G30" s="79">
        <v>137.578</v>
      </c>
      <c r="H30" s="80">
        <v>134.03100000000001</v>
      </c>
      <c r="I30" s="80">
        <v>130.09700000000001</v>
      </c>
      <c r="J30" s="197">
        <v>126.566</v>
      </c>
      <c r="K30" s="79">
        <v>122.687</v>
      </c>
      <c r="L30" s="80">
        <v>118.895</v>
      </c>
      <c r="M30" s="80">
        <v>115.376</v>
      </c>
      <c r="N30" s="197"/>
      <c r="O30" s="242"/>
      <c r="P30" s="56"/>
      <c r="Q30" s="56"/>
      <c r="R30" s="56"/>
    </row>
    <row r="31" spans="1:18" s="103" customFormat="1" ht="17.45" customHeight="1" x14ac:dyDescent="0.2">
      <c r="A31" s="206"/>
      <c r="B31" s="10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198"/>
      <c r="Q31" s="198"/>
      <c r="R31" s="198"/>
    </row>
    <row r="32" spans="1:18" s="103" customFormat="1" ht="12.95" customHeight="1" x14ac:dyDescent="0.2">
      <c r="B32" s="102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</row>
    <row r="33" spans="2:18" s="103" customFormat="1" ht="12.95" customHeight="1" x14ac:dyDescent="0.2">
      <c r="B33" s="102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</row>
    <row r="34" spans="2:18" s="103" customFormat="1" ht="12.95" customHeight="1" x14ac:dyDescent="0.2">
      <c r="B34" s="102"/>
    </row>
    <row r="35" spans="2:18" s="103" customFormat="1" ht="12.95" customHeight="1" x14ac:dyDescent="0.2">
      <c r="B35" s="102"/>
    </row>
    <row r="36" spans="2:18" s="103" customFormat="1" ht="12.95" customHeight="1" x14ac:dyDescent="0.2">
      <c r="B36" s="102"/>
    </row>
    <row r="37" spans="2:18" s="103" customFormat="1" ht="12.95" customHeight="1" x14ac:dyDescent="0.2">
      <c r="B37" s="102"/>
    </row>
    <row r="38" spans="2:18" s="103" customFormat="1" ht="12.95" customHeight="1" x14ac:dyDescent="0.2">
      <c r="B38" s="102"/>
    </row>
    <row r="39" spans="2:18" s="103" customFormat="1" ht="12.95" customHeight="1" x14ac:dyDescent="0.2">
      <c r="B39" s="102"/>
    </row>
    <row r="40" spans="2:18" s="103" customFormat="1" ht="12.95" customHeight="1" x14ac:dyDescent="0.2">
      <c r="B40" s="102"/>
    </row>
    <row r="41" spans="2:18" s="103" customFormat="1" ht="12.95" customHeight="1" x14ac:dyDescent="0.2">
      <c r="B41" s="102"/>
    </row>
    <row r="42" spans="2:18" s="103" customFormat="1" ht="12.95" customHeight="1" x14ac:dyDescent="0.2">
      <c r="B42" s="102"/>
    </row>
    <row r="43" spans="2:18" s="103" customFormat="1" ht="12.95" customHeight="1" x14ac:dyDescent="0.2">
      <c r="B43" s="102"/>
    </row>
    <row r="44" spans="2:18" s="103" customFormat="1" ht="12.95" customHeight="1" x14ac:dyDescent="0.2">
      <c r="B44" s="102"/>
    </row>
    <row r="45" spans="2:18" s="103" customFormat="1" ht="12.95" customHeight="1" x14ac:dyDescent="0.2">
      <c r="B45" s="102"/>
    </row>
    <row r="46" spans="2:18" s="103" customFormat="1" ht="12.95" customHeight="1" x14ac:dyDescent="0.2">
      <c r="B46" s="102"/>
    </row>
    <row r="47" spans="2:18" s="103" customFormat="1" ht="12.95" customHeight="1" x14ac:dyDescent="0.2">
      <c r="B47" s="102"/>
    </row>
    <row r="48" spans="2:18" s="103" customFormat="1" ht="12.95" customHeight="1" x14ac:dyDescent="0.2">
      <c r="B48" s="102"/>
    </row>
    <row r="49" spans="2:2" s="103" customFormat="1" ht="12.95" customHeight="1" x14ac:dyDescent="0.2">
      <c r="B49" s="102"/>
    </row>
    <row r="50" spans="2:2" s="103" customFormat="1" ht="12.95" customHeight="1" x14ac:dyDescent="0.2">
      <c r="B50" s="102"/>
    </row>
    <row r="51" spans="2:2" s="103" customFormat="1" ht="12.95" customHeight="1" x14ac:dyDescent="0.2">
      <c r="B51" s="102"/>
    </row>
    <row r="52" spans="2:2" s="103" customFormat="1" ht="12.95" customHeight="1" x14ac:dyDescent="0.2">
      <c r="B52" s="102"/>
    </row>
    <row r="53" spans="2:2" s="103" customFormat="1" ht="12.95" customHeight="1" x14ac:dyDescent="0.2">
      <c r="B53" s="102"/>
    </row>
    <row r="54" spans="2:2" s="103" customFormat="1" ht="12.95" customHeight="1" x14ac:dyDescent="0.2">
      <c r="B54" s="102"/>
    </row>
    <row r="55" spans="2:2" s="103" customFormat="1" ht="12.95" customHeight="1" x14ac:dyDescent="0.2">
      <c r="B55" s="102"/>
    </row>
    <row r="56" spans="2:2" s="103" customFormat="1" ht="12.95" customHeight="1" x14ac:dyDescent="0.2">
      <c r="B56" s="102"/>
    </row>
    <row r="57" spans="2:2" s="103" customFormat="1" ht="12.95" customHeight="1" x14ac:dyDescent="0.2">
      <c r="B57" s="102"/>
    </row>
    <row r="58" spans="2:2" s="103" customFormat="1" ht="12.95" customHeight="1" x14ac:dyDescent="0.2">
      <c r="B58" s="102"/>
    </row>
    <row r="59" spans="2:2" s="103" customFormat="1" ht="12.95" customHeight="1" x14ac:dyDescent="0.2">
      <c r="B59" s="102"/>
    </row>
    <row r="60" spans="2:2" s="103" customFormat="1" ht="12.95" customHeight="1" x14ac:dyDescent="0.2">
      <c r="B60" s="102"/>
    </row>
    <row r="61" spans="2:2" s="103" customFormat="1" ht="12.95" customHeight="1" x14ac:dyDescent="0.2">
      <c r="B61" s="102"/>
    </row>
    <row r="62" spans="2:2" s="103" customFormat="1" ht="12.95" customHeight="1" x14ac:dyDescent="0.2">
      <c r="B62" s="102"/>
    </row>
    <row r="63" spans="2:2" s="103" customFormat="1" ht="12.95" customHeight="1" x14ac:dyDescent="0.2">
      <c r="B63" s="102"/>
    </row>
    <row r="64" spans="2:2" s="103" customFormat="1" ht="12.95" customHeight="1" x14ac:dyDescent="0.2">
      <c r="B64" s="102"/>
    </row>
    <row r="65" spans="2:6" s="103" customFormat="1" ht="12.95" customHeight="1" x14ac:dyDescent="0.2">
      <c r="B65" s="102"/>
    </row>
    <row r="66" spans="2:6" s="103" customFormat="1" ht="12.95" customHeight="1" x14ac:dyDescent="0.2">
      <c r="B66" s="102"/>
    </row>
    <row r="67" spans="2:6" s="103" customFormat="1" ht="12.95" customHeight="1" x14ac:dyDescent="0.2">
      <c r="B67" s="102"/>
    </row>
    <row r="68" spans="2:6" s="103" customFormat="1" ht="12.95" customHeight="1" x14ac:dyDescent="0.2">
      <c r="B68" s="102"/>
    </row>
    <row r="69" spans="2:6" s="103" customFormat="1" ht="12.95" customHeight="1" x14ac:dyDescent="0.2">
      <c r="B69" s="102"/>
    </row>
    <row r="70" spans="2:6" s="103" customFormat="1" ht="12.95" customHeight="1" x14ac:dyDescent="0.2">
      <c r="B70" s="102"/>
    </row>
    <row r="71" spans="2:6" s="103" customFormat="1" ht="12.95" customHeight="1" x14ac:dyDescent="0.2">
      <c r="B71" s="102"/>
    </row>
    <row r="72" spans="2:6" s="103" customFormat="1" ht="12.95" customHeight="1" x14ac:dyDescent="0.2">
      <c r="B72" s="102"/>
    </row>
    <row r="73" spans="2:6" s="103" customFormat="1" ht="12.95" customHeight="1" x14ac:dyDescent="0.2">
      <c r="B73" s="102"/>
    </row>
    <row r="74" spans="2:6" s="103" customFormat="1" ht="12.95" customHeight="1" x14ac:dyDescent="0.2">
      <c r="B74" s="102"/>
      <c r="F74" s="200"/>
    </row>
    <row r="75" spans="2:6" s="103" customFormat="1" ht="12.95" customHeight="1" x14ac:dyDescent="0.2">
      <c r="B75" s="102"/>
    </row>
    <row r="76" spans="2:6" s="103" customFormat="1" ht="12.95" customHeight="1" x14ac:dyDescent="0.2">
      <c r="B76" s="102"/>
    </row>
    <row r="77" spans="2:6" s="103" customFormat="1" ht="12.95" customHeight="1" x14ac:dyDescent="0.2">
      <c r="B77" s="102"/>
    </row>
    <row r="78" spans="2:6" s="103" customFormat="1" ht="12.95" customHeight="1" x14ac:dyDescent="0.2">
      <c r="B78" s="102"/>
    </row>
    <row r="79" spans="2:6" s="103" customFormat="1" ht="12.95" customHeight="1" x14ac:dyDescent="0.2">
      <c r="B79" s="102"/>
    </row>
    <row r="80" spans="2:6" s="103" customFormat="1" ht="12.95" customHeight="1" x14ac:dyDescent="0.2">
      <c r="B80" s="102"/>
    </row>
    <row r="81" spans="2:2" s="103" customFormat="1" ht="12.95" customHeight="1" x14ac:dyDescent="0.2">
      <c r="B81" s="102"/>
    </row>
  </sheetData>
  <pageMargins left="0.51181102362204722" right="0.39370078740157483" top="1.3779527559055118" bottom="0.59055118110236227" header="0.47244094488188981" footer="0.27559055118110237"/>
  <pageSetup paperSize="9" scale="74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AB54-4E6D-4D63-81DF-2DE6F0823028}">
  <sheetPr codeName="Sheet13">
    <tabColor theme="0" tint="-0.499984740745262"/>
    <pageSetUpPr fitToPage="1"/>
  </sheetPr>
  <dimension ref="A1:R81"/>
  <sheetViews>
    <sheetView showGridLines="0" zoomScaleNormal="100" workbookViewId="0">
      <pane ySplit="4" topLeftCell="A5" activePane="bottomLeft" state="frozen"/>
      <selection activeCell="V24" sqref="V24"/>
      <selection pane="bottomLeft" activeCell="O1" sqref="O1:P1"/>
    </sheetView>
  </sheetViews>
  <sheetFormatPr defaultColWidth="11.42578125" defaultRowHeight="12.95" customHeight="1" x14ac:dyDescent="0.2"/>
  <cols>
    <col min="1" max="1" width="25.7109375" style="200" customWidth="1"/>
    <col min="2" max="2" width="9.28515625" style="201" customWidth="1"/>
    <col min="3" max="14" width="9.710937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8" s="103" customFormat="1" ht="27.95" customHeight="1" x14ac:dyDescent="0.2">
      <c r="A1" s="202" t="s">
        <v>2</v>
      </c>
      <c r="B1" s="251"/>
      <c r="C1" s="122" t="s">
        <v>92</v>
      </c>
    </row>
    <row r="2" spans="1:18" s="104" customFormat="1" ht="12.95" customHeight="1" x14ac:dyDescent="0.2">
      <c r="B2" s="105"/>
    </row>
    <row r="3" spans="1:18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</row>
    <row r="4" spans="1:18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6" t="s">
        <v>8</v>
      </c>
      <c r="K4" s="14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</row>
    <row r="5" spans="1:18" s="104" customFormat="1" ht="12" customHeight="1" x14ac:dyDescent="0.2">
      <c r="A5" s="368"/>
      <c r="B5" s="109"/>
      <c r="C5" s="110"/>
      <c r="D5" s="110"/>
      <c r="E5" s="110"/>
      <c r="F5" s="110"/>
      <c r="G5" s="111"/>
      <c r="H5" s="110"/>
      <c r="I5" s="110"/>
      <c r="J5" s="243"/>
      <c r="K5" s="110"/>
      <c r="L5" s="110"/>
      <c r="M5" s="110"/>
      <c r="N5" s="110"/>
      <c r="O5" s="111"/>
      <c r="P5" s="111"/>
      <c r="Q5" s="110"/>
      <c r="R5" s="21"/>
    </row>
    <row r="6" spans="1:18" s="104" customFormat="1" ht="12.95" customHeight="1" x14ac:dyDescent="0.2">
      <c r="A6" s="129" t="s">
        <v>36</v>
      </c>
      <c r="B6" s="109"/>
      <c r="C6" s="26">
        <v>205.59700000000001</v>
      </c>
      <c r="D6" s="26">
        <v>224.49600000000001</v>
      </c>
      <c r="E6" s="26">
        <v>240.215</v>
      </c>
      <c r="F6" s="27">
        <v>232.94799999999998</v>
      </c>
      <c r="G6" s="26">
        <v>259.35800000000006</v>
      </c>
      <c r="H6" s="26">
        <v>272.08899999999994</v>
      </c>
      <c r="I6" s="26">
        <v>293.58499999999998</v>
      </c>
      <c r="J6" s="27">
        <v>285.14299999999997</v>
      </c>
      <c r="K6" s="30">
        <v>286.05900000000003</v>
      </c>
      <c r="L6" s="26">
        <v>308.78699999999998</v>
      </c>
      <c r="M6" s="26">
        <v>331.25</v>
      </c>
      <c r="N6" s="26" t="s">
        <v>124</v>
      </c>
      <c r="O6" s="28"/>
      <c r="P6" s="30">
        <v>903.25600000000009</v>
      </c>
      <c r="Q6" s="26">
        <v>1110.575</v>
      </c>
      <c r="R6" s="27" t="s">
        <v>124</v>
      </c>
    </row>
    <row r="7" spans="1:18" s="104" customFormat="1" ht="12.95" customHeight="1" x14ac:dyDescent="0.2">
      <c r="A7" s="129" t="s">
        <v>66</v>
      </c>
      <c r="B7" s="109"/>
      <c r="C7" s="26">
        <v>0</v>
      </c>
      <c r="D7" s="26">
        <v>0</v>
      </c>
      <c r="E7" s="26">
        <v>0</v>
      </c>
      <c r="F7" s="27">
        <v>0</v>
      </c>
      <c r="G7" s="26">
        <v>0</v>
      </c>
      <c r="H7" s="26">
        <v>0</v>
      </c>
      <c r="I7" s="26">
        <v>0</v>
      </c>
      <c r="J7" s="27">
        <v>0</v>
      </c>
      <c r="K7" s="30">
        <v>0</v>
      </c>
      <c r="L7" s="26">
        <v>0</v>
      </c>
      <c r="M7" s="26">
        <v>0</v>
      </c>
      <c r="N7" s="26"/>
      <c r="O7" s="28"/>
      <c r="P7" s="30">
        <v>0</v>
      </c>
      <c r="Q7" s="26">
        <v>0</v>
      </c>
      <c r="R7" s="27" t="s">
        <v>124</v>
      </c>
    </row>
    <row r="8" spans="1:18" s="107" customFormat="1" ht="12.95" customHeight="1" x14ac:dyDescent="0.2">
      <c r="A8" s="231" t="s">
        <v>37</v>
      </c>
      <c r="B8" s="232"/>
      <c r="C8" s="135">
        <v>205.59700000000001</v>
      </c>
      <c r="D8" s="135">
        <v>224.49600000000001</v>
      </c>
      <c r="E8" s="135">
        <v>240.215</v>
      </c>
      <c r="F8" s="205">
        <v>232.94799999999998</v>
      </c>
      <c r="G8" s="135">
        <v>259.35800000000006</v>
      </c>
      <c r="H8" s="135">
        <v>272.08899999999994</v>
      </c>
      <c r="I8" s="135">
        <v>293.58499999999998</v>
      </c>
      <c r="J8" s="135">
        <v>285.14299999999997</v>
      </c>
      <c r="K8" s="136">
        <v>286.05900000000003</v>
      </c>
      <c r="L8" s="135">
        <v>308.78699999999998</v>
      </c>
      <c r="M8" s="135">
        <v>331.25</v>
      </c>
      <c r="N8" s="135" t="s">
        <v>124</v>
      </c>
      <c r="O8" s="37"/>
      <c r="P8" s="136">
        <v>903.25600000000009</v>
      </c>
      <c r="Q8" s="135">
        <v>1110.575</v>
      </c>
      <c r="R8" s="205" t="s">
        <v>124</v>
      </c>
    </row>
    <row r="9" spans="1:18" s="103" customFormat="1" ht="12.95" customHeight="1" x14ac:dyDescent="0.2">
      <c r="A9" s="129" t="s">
        <v>38</v>
      </c>
      <c r="B9" s="118"/>
      <c r="C9" s="26">
        <v>46.152999999999999</v>
      </c>
      <c r="D9" s="26">
        <v>59.24</v>
      </c>
      <c r="E9" s="26">
        <v>89.781999999999996</v>
      </c>
      <c r="F9" s="27">
        <v>50.250999999999998</v>
      </c>
      <c r="G9" s="26">
        <v>43.569000000000003</v>
      </c>
      <c r="H9" s="26">
        <v>60.881</v>
      </c>
      <c r="I9" s="26">
        <v>105.842</v>
      </c>
      <c r="J9" s="26">
        <v>58.664000000000001</v>
      </c>
      <c r="K9" s="30">
        <v>49.143000000000001</v>
      </c>
      <c r="L9" s="26">
        <v>69.358999999999995</v>
      </c>
      <c r="M9" s="26">
        <v>109.571</v>
      </c>
      <c r="N9" s="26"/>
      <c r="O9" s="28"/>
      <c r="P9" s="30">
        <v>245.42599999999999</v>
      </c>
      <c r="Q9" s="26">
        <v>268.95600000000002</v>
      </c>
      <c r="R9" s="27" t="s">
        <v>124</v>
      </c>
    </row>
    <row r="10" spans="1:18" s="103" customFormat="1" ht="12.95" customHeight="1" x14ac:dyDescent="0.2">
      <c r="A10" s="129" t="s">
        <v>39</v>
      </c>
      <c r="B10" s="118"/>
      <c r="C10" s="26">
        <v>105.19500000000001</v>
      </c>
      <c r="D10" s="26">
        <v>125.08</v>
      </c>
      <c r="E10" s="26">
        <v>130.94400000000002</v>
      </c>
      <c r="F10" s="27">
        <v>177.34300000000002</v>
      </c>
      <c r="G10" s="26">
        <v>127.538</v>
      </c>
      <c r="H10" s="26">
        <v>115.19199999999999</v>
      </c>
      <c r="I10" s="26">
        <v>134.73400000000001</v>
      </c>
      <c r="J10" s="26">
        <v>172.05600000000001</v>
      </c>
      <c r="K10" s="30">
        <v>138.178</v>
      </c>
      <c r="L10" s="26">
        <v>136.90799999999999</v>
      </c>
      <c r="M10" s="26">
        <v>143.43100000000001</v>
      </c>
      <c r="N10" s="26"/>
      <c r="O10" s="28"/>
      <c r="P10" s="30">
        <v>538.56200000000001</v>
      </c>
      <c r="Q10" s="26">
        <v>549.52</v>
      </c>
      <c r="R10" s="27" t="s">
        <v>124</v>
      </c>
    </row>
    <row r="11" spans="1:18" s="103" customFormat="1" ht="12.95" customHeight="1" x14ac:dyDescent="0.2">
      <c r="A11" s="129" t="s">
        <v>40</v>
      </c>
      <c r="B11" s="118"/>
      <c r="C11" s="26">
        <v>1.6379999999999999</v>
      </c>
      <c r="D11" s="26">
        <v>1.7569999999999999</v>
      </c>
      <c r="E11" s="26">
        <v>2.5259999999999998</v>
      </c>
      <c r="F11" s="27">
        <v>1.3580000000000001</v>
      </c>
      <c r="G11" s="26">
        <v>1.63</v>
      </c>
      <c r="H11" s="26">
        <v>2.0270000000000001</v>
      </c>
      <c r="I11" s="26">
        <v>2.298</v>
      </c>
      <c r="J11" s="26">
        <v>1.968</v>
      </c>
      <c r="K11" s="30">
        <v>1.4830000000000001</v>
      </c>
      <c r="L11" s="26">
        <v>3.7730000000000001</v>
      </c>
      <c r="M11" s="26">
        <v>3.57</v>
      </c>
      <c r="N11" s="26"/>
      <c r="O11" s="28"/>
      <c r="P11" s="30">
        <v>7.2789999999999999</v>
      </c>
      <c r="Q11" s="26">
        <v>7.923</v>
      </c>
      <c r="R11" s="27" t="s">
        <v>124</v>
      </c>
    </row>
    <row r="12" spans="1:18" s="122" customFormat="1" ht="12.95" customHeight="1" x14ac:dyDescent="0.2">
      <c r="A12" s="138" t="s">
        <v>90</v>
      </c>
      <c r="B12" s="139"/>
      <c r="C12" s="35">
        <v>358.58299999999997</v>
      </c>
      <c r="D12" s="35">
        <v>410.57299999999998</v>
      </c>
      <c r="E12" s="35">
        <v>463.46699999999998</v>
      </c>
      <c r="F12" s="35">
        <v>461.90000000000003</v>
      </c>
      <c r="G12" s="36">
        <v>432.33199999999999</v>
      </c>
      <c r="H12" s="35">
        <v>450.19</v>
      </c>
      <c r="I12" s="35">
        <v>536.43700000000001</v>
      </c>
      <c r="J12" s="68">
        <v>517.87099999999998</v>
      </c>
      <c r="K12" s="35">
        <v>474.863</v>
      </c>
      <c r="L12" s="35">
        <v>518.827</v>
      </c>
      <c r="M12" s="35">
        <v>587.822</v>
      </c>
      <c r="N12" s="35" t="s">
        <v>124</v>
      </c>
      <c r="O12" s="37"/>
      <c r="P12" s="36">
        <v>1694.5230000000001</v>
      </c>
      <c r="Q12" s="35">
        <v>1936.83</v>
      </c>
      <c r="R12" s="68" t="s">
        <v>124</v>
      </c>
    </row>
    <row r="13" spans="1:18" s="103" customFormat="1" ht="17.45" customHeight="1" x14ac:dyDescent="0.2">
      <c r="A13" s="40"/>
      <c r="B13" s="4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</row>
    <row r="14" spans="1:18" s="122" customFormat="1" ht="12.95" customHeight="1" x14ac:dyDescent="0.2">
      <c r="A14" s="233" t="s">
        <v>122</v>
      </c>
      <c r="B14" s="234"/>
      <c r="C14" s="35">
        <v>19.150000000000002</v>
      </c>
      <c r="D14" s="35">
        <v>33.150999999999996</v>
      </c>
      <c r="E14" s="35">
        <v>78.033000000000001</v>
      </c>
      <c r="F14" s="35">
        <v>27.438000000000002</v>
      </c>
      <c r="G14" s="36">
        <v>28.541000000000007</v>
      </c>
      <c r="H14" s="35">
        <v>62.769000000000013</v>
      </c>
      <c r="I14" s="35">
        <v>106.58400000000002</v>
      </c>
      <c r="J14" s="68">
        <v>50.890000000000008</v>
      </c>
      <c r="K14" s="35">
        <v>85.053000000000011</v>
      </c>
      <c r="L14" s="35">
        <v>110.99800000000002</v>
      </c>
      <c r="M14" s="35">
        <v>154.59199999999998</v>
      </c>
      <c r="N14" s="35" t="s">
        <v>124</v>
      </c>
      <c r="O14" s="37"/>
      <c r="P14" s="36">
        <v>157.77199999999999</v>
      </c>
      <c r="Q14" s="35">
        <v>248.78399999999999</v>
      </c>
      <c r="R14" s="68" t="s">
        <v>124</v>
      </c>
    </row>
    <row r="15" spans="1:18" s="122" customFormat="1" ht="12.95" customHeight="1" x14ac:dyDescent="0.2">
      <c r="A15" s="107"/>
      <c r="B15" s="15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3"/>
      <c r="P15" s="26"/>
      <c r="Q15" s="26"/>
      <c r="R15" s="26"/>
    </row>
    <row r="16" spans="1:18" s="122" customFormat="1" ht="12.95" customHeight="1" x14ac:dyDescent="0.2">
      <c r="A16" s="107"/>
      <c r="B16" s="150"/>
      <c r="C16" s="26"/>
      <c r="D16" s="26"/>
      <c r="E16" s="26"/>
      <c r="F16" s="26"/>
      <c r="G16" s="26"/>
      <c r="H16" s="26"/>
      <c r="I16" s="26"/>
      <c r="J16" s="42" t="s">
        <v>116</v>
      </c>
      <c r="K16" s="53" t="s">
        <v>115</v>
      </c>
      <c r="L16" s="26"/>
      <c r="M16" s="26"/>
      <c r="N16" s="26"/>
      <c r="O16" s="43"/>
      <c r="P16" s="26"/>
      <c r="Q16" s="26"/>
      <c r="R16" s="26"/>
    </row>
    <row r="17" spans="1:18" s="122" customFormat="1" ht="12.95" customHeight="1" x14ac:dyDescent="0.2">
      <c r="A17" s="146" t="s">
        <v>113</v>
      </c>
      <c r="B17" s="106"/>
      <c r="C17" s="125">
        <v>19.150000000000002</v>
      </c>
      <c r="D17" s="125">
        <v>33.150999999999996</v>
      </c>
      <c r="E17" s="125">
        <v>78.033000000000001</v>
      </c>
      <c r="F17" s="126">
        <v>27.438000000000002</v>
      </c>
      <c r="G17" s="125">
        <v>28.541000000000007</v>
      </c>
      <c r="H17" s="125">
        <v>62.769000000000013</v>
      </c>
      <c r="I17" s="125">
        <v>106.58400000000002</v>
      </c>
      <c r="J17" s="125">
        <v>50.890000000000008</v>
      </c>
      <c r="K17" s="127">
        <v>113.69200000000001</v>
      </c>
      <c r="L17" s="125">
        <v>140.79000000000002</v>
      </c>
      <c r="M17" s="125">
        <v>185.92</v>
      </c>
      <c r="N17" s="126" t="s">
        <v>124</v>
      </c>
      <c r="O17" s="378"/>
      <c r="P17" s="127">
        <v>157.77199999999999</v>
      </c>
      <c r="Q17" s="125">
        <v>248.78399999999999</v>
      </c>
      <c r="R17" s="126" t="s">
        <v>124</v>
      </c>
    </row>
    <row r="18" spans="1:18" s="122" customFormat="1" ht="12.95" customHeight="1" x14ac:dyDescent="0.2">
      <c r="A18" s="235" t="s">
        <v>136</v>
      </c>
      <c r="B18" s="116"/>
      <c r="C18" s="26"/>
      <c r="D18" s="26"/>
      <c r="E18" s="26"/>
      <c r="F18" s="27"/>
      <c r="G18" s="26"/>
      <c r="H18" s="26"/>
      <c r="I18" s="26"/>
      <c r="J18" s="26"/>
      <c r="K18" s="30">
        <v>-30.135999999999999</v>
      </c>
      <c r="L18" s="26">
        <v>-32.432000000000002</v>
      </c>
      <c r="M18" s="26">
        <v>-33.414999999999999</v>
      </c>
      <c r="N18" s="27" t="s">
        <v>124</v>
      </c>
      <c r="O18" s="377"/>
      <c r="P18" s="30"/>
      <c r="Q18" s="26"/>
      <c r="R18" s="27" t="s">
        <v>124</v>
      </c>
    </row>
    <row r="19" spans="1:18" s="122" customFormat="1" ht="12.95" customHeight="1" x14ac:dyDescent="0.2">
      <c r="A19" s="236" t="s">
        <v>121</v>
      </c>
      <c r="B19" s="237"/>
      <c r="C19" s="83"/>
      <c r="D19" s="83"/>
      <c r="E19" s="83"/>
      <c r="F19" s="238"/>
      <c r="G19" s="83"/>
      <c r="H19" s="83"/>
      <c r="I19" s="83"/>
      <c r="J19" s="83"/>
      <c r="K19" s="82">
        <v>83.556000000000012</v>
      </c>
      <c r="L19" s="83">
        <v>108.35800000000002</v>
      </c>
      <c r="M19" s="83">
        <v>152.50499999999997</v>
      </c>
      <c r="N19" s="238" t="s">
        <v>124</v>
      </c>
      <c r="O19" s="76"/>
      <c r="P19" s="82"/>
      <c r="Q19" s="83"/>
      <c r="R19" s="238" t="s">
        <v>124</v>
      </c>
    </row>
    <row r="20" spans="1:18" s="122" customFormat="1" ht="12.95" customHeight="1" x14ac:dyDescent="0.2">
      <c r="A20" s="40"/>
      <c r="B20" s="150"/>
      <c r="C20" s="26"/>
      <c r="D20" s="26"/>
      <c r="E20" s="26"/>
      <c r="F20" s="26"/>
      <c r="G20" s="26"/>
      <c r="H20" s="26"/>
      <c r="I20" s="26"/>
      <c r="J20" s="26"/>
      <c r="K20" s="52"/>
      <c r="L20" s="26"/>
      <c r="M20" s="26"/>
      <c r="N20" s="26"/>
      <c r="O20" s="43"/>
      <c r="P20" s="26"/>
      <c r="Q20" s="26"/>
      <c r="R20" s="26"/>
    </row>
    <row r="21" spans="1:18" s="122" customFormat="1" ht="12.95" customHeight="1" x14ac:dyDescent="0.2">
      <c r="A21" s="123" t="s">
        <v>119</v>
      </c>
      <c r="B21" s="124"/>
      <c r="C21" s="125">
        <v>7.168000000000001</v>
      </c>
      <c r="D21" s="125">
        <v>24.114000000000001</v>
      </c>
      <c r="E21" s="125">
        <v>21.983000000000004</v>
      </c>
      <c r="F21" s="125">
        <v>35.985999999999997</v>
      </c>
      <c r="G21" s="127">
        <v>11.276</v>
      </c>
      <c r="H21" s="125">
        <v>36.413000000000004</v>
      </c>
      <c r="I21" s="125">
        <v>22.576999999999995</v>
      </c>
      <c r="J21" s="125">
        <v>56.325000000000003</v>
      </c>
      <c r="K21" s="127">
        <v>13.923999999999992</v>
      </c>
      <c r="L21" s="125">
        <v>36.785000000000004</v>
      </c>
      <c r="M21" s="125">
        <v>47.766999999999996</v>
      </c>
      <c r="N21" s="126" t="s">
        <v>124</v>
      </c>
      <c r="O21" s="37"/>
      <c r="P21" s="127">
        <v>89.250999999999991</v>
      </c>
      <c r="Q21" s="125">
        <v>126.59099999999999</v>
      </c>
      <c r="R21" s="126" t="s">
        <v>124</v>
      </c>
    </row>
    <row r="22" spans="1:18" s="122" customFormat="1" ht="12.95" customHeight="1" x14ac:dyDescent="0.2">
      <c r="A22" s="129" t="s">
        <v>74</v>
      </c>
      <c r="B22" s="121"/>
      <c r="C22" s="26">
        <v>0</v>
      </c>
      <c r="D22" s="26">
        <v>0</v>
      </c>
      <c r="E22" s="26">
        <v>0</v>
      </c>
      <c r="F22" s="26">
        <v>0</v>
      </c>
      <c r="G22" s="30">
        <v>0</v>
      </c>
      <c r="H22" s="26">
        <v>0</v>
      </c>
      <c r="I22" s="26">
        <v>0</v>
      </c>
      <c r="J22" s="26">
        <v>0</v>
      </c>
      <c r="K22" s="30">
        <v>64.527000000000001</v>
      </c>
      <c r="L22" s="26">
        <v>0.62</v>
      </c>
      <c r="M22" s="26">
        <v>0.41399999999999998</v>
      </c>
      <c r="N22" s="26" t="s">
        <v>124</v>
      </c>
      <c r="O22" s="28"/>
      <c r="P22" s="30">
        <v>0</v>
      </c>
      <c r="Q22" s="26">
        <v>0</v>
      </c>
      <c r="R22" s="27" t="s">
        <v>124</v>
      </c>
    </row>
    <row r="23" spans="1:18" s="122" customFormat="1" ht="12.95" customHeight="1" x14ac:dyDescent="0.2">
      <c r="A23" s="78" t="s">
        <v>173</v>
      </c>
      <c r="B23" s="121"/>
      <c r="C23" s="26">
        <v>0</v>
      </c>
      <c r="D23" s="26">
        <v>0</v>
      </c>
      <c r="E23" s="26">
        <v>0</v>
      </c>
      <c r="F23" s="26">
        <v>0</v>
      </c>
      <c r="G23" s="79">
        <v>0</v>
      </c>
      <c r="H23" s="26">
        <v>0</v>
      </c>
      <c r="I23" s="26">
        <v>0</v>
      </c>
      <c r="J23" s="26">
        <v>0</v>
      </c>
      <c r="K23" s="79">
        <v>3.9299999999999997</v>
      </c>
      <c r="L23" s="26">
        <v>42.638999999999996</v>
      </c>
      <c r="M23" s="26">
        <v>9.5120000000000005</v>
      </c>
      <c r="N23" s="26" t="s">
        <v>124</v>
      </c>
      <c r="O23" s="28"/>
      <c r="P23" s="30">
        <v>0</v>
      </c>
      <c r="Q23" s="26">
        <v>0</v>
      </c>
      <c r="R23" s="27" t="s">
        <v>124</v>
      </c>
    </row>
    <row r="24" spans="1:18" s="122" customFormat="1" ht="12.95" customHeight="1" x14ac:dyDescent="0.2">
      <c r="A24" s="138" t="s">
        <v>95</v>
      </c>
      <c r="B24" s="139"/>
      <c r="C24" s="35">
        <v>7.1679999999999993</v>
      </c>
      <c r="D24" s="35">
        <v>24.114000000000001</v>
      </c>
      <c r="E24" s="35">
        <v>21.983000000000001</v>
      </c>
      <c r="F24" s="68">
        <v>35.985999999999997</v>
      </c>
      <c r="G24" s="35">
        <v>11.276</v>
      </c>
      <c r="H24" s="35">
        <v>36.413000000000004</v>
      </c>
      <c r="I24" s="35">
        <v>22.576999999999995</v>
      </c>
      <c r="J24" s="68">
        <v>56.325000000000003</v>
      </c>
      <c r="K24" s="36">
        <v>82.381</v>
      </c>
      <c r="L24" s="35">
        <v>80.043999999999997</v>
      </c>
      <c r="M24" s="35">
        <v>57.692999999999998</v>
      </c>
      <c r="N24" s="68" t="s">
        <v>124</v>
      </c>
      <c r="O24" s="28"/>
      <c r="P24" s="36">
        <v>89.250999999999991</v>
      </c>
      <c r="Q24" s="35">
        <v>126.59099999999999</v>
      </c>
      <c r="R24" s="68" t="s">
        <v>124</v>
      </c>
    </row>
    <row r="25" spans="1:18" s="103" customFormat="1" ht="17.45" customHeight="1" x14ac:dyDescent="0.2">
      <c r="A25" s="40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</row>
    <row r="26" spans="1:18" s="103" customFormat="1" ht="10.9" customHeight="1" x14ac:dyDescent="0.2">
      <c r="A26" s="206"/>
      <c r="B26" s="10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2"/>
      <c r="Q26" s="42"/>
      <c r="R26" s="42"/>
    </row>
    <row r="27" spans="1:18" s="163" customFormat="1" ht="12.95" customHeight="1" x14ac:dyDescent="0.2">
      <c r="A27" s="207"/>
      <c r="B27" s="208"/>
      <c r="C27" s="160">
        <v>2017</v>
      </c>
      <c r="D27" s="160">
        <v>2017</v>
      </c>
      <c r="E27" s="160">
        <v>2017</v>
      </c>
      <c r="F27" s="161">
        <v>2017</v>
      </c>
      <c r="G27" s="160">
        <v>2018</v>
      </c>
      <c r="H27" s="160">
        <v>2018</v>
      </c>
      <c r="I27" s="160">
        <v>2018</v>
      </c>
      <c r="J27" s="161">
        <v>2018</v>
      </c>
      <c r="K27" s="160">
        <v>2019</v>
      </c>
      <c r="L27" s="160">
        <v>2019</v>
      </c>
      <c r="M27" s="160">
        <v>2019</v>
      </c>
      <c r="N27" s="160">
        <v>2019</v>
      </c>
      <c r="O27" s="37"/>
      <c r="P27" s="76"/>
      <c r="Q27" s="76"/>
      <c r="R27" s="76"/>
    </row>
    <row r="28" spans="1:18" s="163" customFormat="1" ht="12.95" customHeight="1" x14ac:dyDescent="0.2">
      <c r="A28" s="209" t="s">
        <v>88</v>
      </c>
      <c r="B28" s="210" t="s">
        <v>57</v>
      </c>
      <c r="C28" s="166" t="s">
        <v>153</v>
      </c>
      <c r="D28" s="167" t="s">
        <v>154</v>
      </c>
      <c r="E28" s="167" t="s">
        <v>155</v>
      </c>
      <c r="F28" s="168" t="s">
        <v>156</v>
      </c>
      <c r="G28" s="169" t="s">
        <v>153</v>
      </c>
      <c r="H28" s="167" t="s">
        <v>154</v>
      </c>
      <c r="I28" s="167" t="s">
        <v>155</v>
      </c>
      <c r="J28" s="168" t="s">
        <v>156</v>
      </c>
      <c r="K28" s="169" t="s">
        <v>153</v>
      </c>
      <c r="L28" s="167" t="s">
        <v>154</v>
      </c>
      <c r="M28" s="167" t="s">
        <v>155</v>
      </c>
      <c r="N28" s="167" t="s">
        <v>156</v>
      </c>
      <c r="O28" s="37"/>
      <c r="P28" s="76"/>
      <c r="Q28" s="76"/>
      <c r="R28" s="76"/>
    </row>
    <row r="29" spans="1:18" s="172" customFormat="1" ht="8.1" customHeight="1" x14ac:dyDescent="0.2">
      <c r="A29" s="154"/>
      <c r="B29" s="211"/>
      <c r="C29" s="43"/>
      <c r="D29" s="43"/>
      <c r="E29" s="43"/>
      <c r="F29" s="29"/>
      <c r="G29" s="43"/>
      <c r="H29" s="43"/>
      <c r="I29" s="43"/>
      <c r="J29" s="29"/>
      <c r="K29" s="28"/>
      <c r="L29" s="43"/>
      <c r="M29" s="43"/>
      <c r="N29" s="250"/>
      <c r="O29" s="20"/>
      <c r="P29" s="19"/>
      <c r="Q29" s="19"/>
      <c r="R29" s="19"/>
    </row>
    <row r="30" spans="1:18" s="189" customFormat="1" ht="12.95" customHeight="1" x14ac:dyDescent="0.2">
      <c r="A30" s="240" t="s">
        <v>91</v>
      </c>
      <c r="B30" s="241"/>
      <c r="C30" s="79">
        <v>787.86900000000003</v>
      </c>
      <c r="D30" s="80">
        <v>822.27200000000005</v>
      </c>
      <c r="E30" s="80">
        <v>884.49400000000003</v>
      </c>
      <c r="F30" s="80">
        <v>840.45899999999995</v>
      </c>
      <c r="G30" s="79">
        <v>844.14</v>
      </c>
      <c r="H30" s="80">
        <v>884.54600000000005</v>
      </c>
      <c r="I30" s="80">
        <v>945.03300000000002</v>
      </c>
      <c r="J30" s="197">
        <v>897.26</v>
      </c>
      <c r="K30" s="79">
        <v>894.35199999999998</v>
      </c>
      <c r="L30" s="80">
        <v>948.14</v>
      </c>
      <c r="M30" s="80">
        <v>1003.735</v>
      </c>
      <c r="N30" s="81"/>
      <c r="O30" s="187"/>
      <c r="P30" s="178"/>
      <c r="Q30" s="178"/>
      <c r="R30" s="178"/>
    </row>
    <row r="31" spans="1:18" s="103" customFormat="1" ht="17.45" customHeight="1" x14ac:dyDescent="0.2">
      <c r="A31" s="206"/>
      <c r="B31" s="10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4"/>
      <c r="O31" s="19"/>
      <c r="P31" s="69"/>
      <c r="Q31" s="69"/>
      <c r="R31" s="69"/>
    </row>
    <row r="32" spans="1:18" s="198" customFormat="1" ht="12.95" customHeight="1" x14ac:dyDescent="0.2">
      <c r="B32" s="199"/>
    </row>
    <row r="33" spans="2:18" s="103" customFormat="1" ht="12.95" customHeight="1" x14ac:dyDescent="0.2">
      <c r="B33" s="102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69"/>
      <c r="O33" s="69"/>
      <c r="P33" s="69"/>
      <c r="Q33" s="69"/>
      <c r="R33" s="69"/>
    </row>
    <row r="34" spans="2:18" s="103" customFormat="1" ht="12.95" customHeight="1" x14ac:dyDescent="0.2">
      <c r="B34" s="102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69"/>
      <c r="O34" s="69"/>
      <c r="P34" s="69"/>
      <c r="Q34" s="69"/>
      <c r="R34" s="69"/>
    </row>
    <row r="35" spans="2:18" s="103" customFormat="1" ht="12.95" customHeight="1" x14ac:dyDescent="0.2">
      <c r="B35" s="102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69"/>
      <c r="O35" s="69"/>
      <c r="P35" s="69"/>
      <c r="Q35" s="69"/>
      <c r="R35" s="69"/>
    </row>
    <row r="36" spans="2:18" s="103" customFormat="1" ht="12.95" customHeight="1" x14ac:dyDescent="0.2">
      <c r="B36" s="102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69"/>
      <c r="O36" s="69"/>
      <c r="P36" s="69"/>
      <c r="Q36" s="69"/>
      <c r="R36" s="69"/>
    </row>
    <row r="37" spans="2:18" s="103" customFormat="1" ht="12.95" customHeight="1" x14ac:dyDescent="0.2">
      <c r="B37" s="102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2:18" s="103" customFormat="1" ht="12.95" customHeight="1" x14ac:dyDescent="0.2">
      <c r="B38" s="102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2:18" s="103" customFormat="1" ht="12.95" customHeight="1" x14ac:dyDescent="0.2">
      <c r="B39" s="102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2:18" s="103" customFormat="1" ht="12.95" customHeight="1" x14ac:dyDescent="0.2">
      <c r="B40" s="10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2:18" s="103" customFormat="1" ht="12.95" customHeight="1" x14ac:dyDescent="0.2">
      <c r="B41" s="10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2:18" s="103" customFormat="1" ht="12.95" customHeight="1" x14ac:dyDescent="0.2">
      <c r="B42" s="102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2:18" s="103" customFormat="1" ht="12.95" customHeight="1" x14ac:dyDescent="0.2">
      <c r="B43" s="10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2:18" s="103" customFormat="1" ht="12.95" customHeight="1" x14ac:dyDescent="0.2">
      <c r="B44" s="102"/>
    </row>
    <row r="45" spans="2:18" s="103" customFormat="1" ht="12.95" customHeight="1" x14ac:dyDescent="0.2">
      <c r="B45" s="102"/>
    </row>
    <row r="46" spans="2:18" s="103" customFormat="1" ht="12.95" customHeight="1" x14ac:dyDescent="0.2">
      <c r="B46" s="102"/>
    </row>
    <row r="47" spans="2:18" s="103" customFormat="1" ht="12.95" customHeight="1" x14ac:dyDescent="0.2">
      <c r="B47" s="102"/>
    </row>
    <row r="48" spans="2:18" s="103" customFormat="1" ht="12.95" customHeight="1" x14ac:dyDescent="0.2">
      <c r="B48" s="102"/>
    </row>
    <row r="49" spans="2:2" s="103" customFormat="1" ht="12.95" customHeight="1" x14ac:dyDescent="0.2">
      <c r="B49" s="102"/>
    </row>
    <row r="50" spans="2:2" s="103" customFormat="1" ht="12.95" customHeight="1" x14ac:dyDescent="0.2">
      <c r="B50" s="102"/>
    </row>
    <row r="51" spans="2:2" s="103" customFormat="1" ht="12.95" customHeight="1" x14ac:dyDescent="0.2">
      <c r="B51" s="102"/>
    </row>
    <row r="52" spans="2:2" s="103" customFormat="1" ht="12.95" customHeight="1" x14ac:dyDescent="0.2">
      <c r="B52" s="102"/>
    </row>
    <row r="53" spans="2:2" s="103" customFormat="1" ht="12.95" customHeight="1" x14ac:dyDescent="0.2">
      <c r="B53" s="102"/>
    </row>
    <row r="54" spans="2:2" s="103" customFormat="1" ht="12.95" customHeight="1" x14ac:dyDescent="0.2">
      <c r="B54" s="102"/>
    </row>
    <row r="55" spans="2:2" s="103" customFormat="1" ht="12.95" customHeight="1" x14ac:dyDescent="0.2">
      <c r="B55" s="102"/>
    </row>
    <row r="56" spans="2:2" s="103" customFormat="1" ht="12.95" customHeight="1" x14ac:dyDescent="0.2">
      <c r="B56" s="102"/>
    </row>
    <row r="57" spans="2:2" s="103" customFormat="1" ht="12.95" customHeight="1" x14ac:dyDescent="0.2">
      <c r="B57" s="102"/>
    </row>
    <row r="58" spans="2:2" s="103" customFormat="1" ht="12.95" customHeight="1" x14ac:dyDescent="0.2">
      <c r="B58" s="102"/>
    </row>
    <row r="59" spans="2:2" s="103" customFormat="1" ht="12.95" customHeight="1" x14ac:dyDescent="0.2">
      <c r="B59" s="102"/>
    </row>
    <row r="60" spans="2:2" s="103" customFormat="1" ht="12.95" customHeight="1" x14ac:dyDescent="0.2">
      <c r="B60" s="102"/>
    </row>
    <row r="61" spans="2:2" s="103" customFormat="1" ht="12.95" customHeight="1" x14ac:dyDescent="0.2">
      <c r="B61" s="102"/>
    </row>
    <row r="62" spans="2:2" s="103" customFormat="1" ht="12.95" customHeight="1" x14ac:dyDescent="0.2">
      <c r="B62" s="102"/>
    </row>
    <row r="63" spans="2:2" s="103" customFormat="1" ht="12.95" customHeight="1" x14ac:dyDescent="0.2">
      <c r="B63" s="102"/>
    </row>
    <row r="64" spans="2:2" s="103" customFormat="1" ht="12.95" customHeight="1" x14ac:dyDescent="0.2">
      <c r="B64" s="102"/>
    </row>
    <row r="65" spans="2:6" s="103" customFormat="1" ht="12.95" customHeight="1" x14ac:dyDescent="0.2">
      <c r="B65" s="102"/>
    </row>
    <row r="66" spans="2:6" s="103" customFormat="1" ht="12.95" customHeight="1" x14ac:dyDescent="0.2">
      <c r="B66" s="102"/>
    </row>
    <row r="67" spans="2:6" s="103" customFormat="1" ht="12.95" customHeight="1" x14ac:dyDescent="0.2">
      <c r="B67" s="102"/>
    </row>
    <row r="68" spans="2:6" s="103" customFormat="1" ht="12.95" customHeight="1" x14ac:dyDescent="0.2">
      <c r="B68" s="102"/>
    </row>
    <row r="69" spans="2:6" s="103" customFormat="1" ht="12.95" customHeight="1" x14ac:dyDescent="0.2">
      <c r="B69" s="102"/>
    </row>
    <row r="70" spans="2:6" s="103" customFormat="1" ht="12.95" customHeight="1" x14ac:dyDescent="0.2">
      <c r="B70" s="102"/>
    </row>
    <row r="71" spans="2:6" s="103" customFormat="1" ht="12.95" customHeight="1" x14ac:dyDescent="0.2">
      <c r="B71" s="102"/>
    </row>
    <row r="72" spans="2:6" s="103" customFormat="1" ht="12.95" customHeight="1" x14ac:dyDescent="0.2">
      <c r="B72" s="102"/>
    </row>
    <row r="73" spans="2:6" s="103" customFormat="1" ht="12.95" customHeight="1" x14ac:dyDescent="0.2">
      <c r="B73" s="102"/>
    </row>
    <row r="74" spans="2:6" s="103" customFormat="1" ht="12.95" customHeight="1" x14ac:dyDescent="0.2">
      <c r="B74" s="102"/>
      <c r="F74" s="200"/>
    </row>
    <row r="75" spans="2:6" s="103" customFormat="1" ht="12.95" customHeight="1" x14ac:dyDescent="0.2">
      <c r="B75" s="102"/>
    </row>
    <row r="76" spans="2:6" s="103" customFormat="1" ht="12.95" customHeight="1" x14ac:dyDescent="0.2">
      <c r="B76" s="102"/>
    </row>
    <row r="77" spans="2:6" s="103" customFormat="1" ht="12.95" customHeight="1" x14ac:dyDescent="0.2">
      <c r="B77" s="102"/>
    </row>
    <row r="78" spans="2:6" s="103" customFormat="1" ht="12.95" customHeight="1" x14ac:dyDescent="0.2">
      <c r="B78" s="102"/>
    </row>
    <row r="79" spans="2:6" s="103" customFormat="1" ht="12.95" customHeight="1" x14ac:dyDescent="0.2">
      <c r="B79" s="102"/>
    </row>
    <row r="80" spans="2:6" s="103" customFormat="1" ht="12.95" customHeight="1" x14ac:dyDescent="0.2">
      <c r="B80" s="102"/>
    </row>
    <row r="81" spans="2:2" s="103" customFormat="1" ht="12.95" customHeight="1" x14ac:dyDescent="0.2">
      <c r="B81" s="102"/>
    </row>
  </sheetData>
  <pageMargins left="0.51181102362204722" right="0.39370078740157483" top="1.3779527559055118" bottom="0.59055118110236227" header="0.47244094488188981" footer="0.27559055118110237"/>
  <pageSetup paperSize="9" scale="73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C801-3193-44B4-8661-B6F231C8C164}">
  <dimension ref="A1:P79"/>
  <sheetViews>
    <sheetView showGridLines="0" workbookViewId="0"/>
  </sheetViews>
  <sheetFormatPr defaultColWidth="11.42578125" defaultRowHeight="12.75" x14ac:dyDescent="0.2"/>
  <cols>
    <col min="1" max="1" width="25.7109375" style="200" customWidth="1"/>
    <col min="2" max="2" width="9.28515625" style="201" customWidth="1"/>
    <col min="3" max="10" width="9.28515625" style="201" hidden="1" customWidth="1"/>
    <col min="11" max="14" width="9.7109375" style="200" customWidth="1"/>
    <col min="15" max="15" width="4.85546875" style="200" customWidth="1"/>
    <col min="16" max="16" width="9.85546875" style="200" customWidth="1"/>
    <col min="17" max="16384" width="11.42578125" style="200"/>
  </cols>
  <sheetData>
    <row r="1" spans="1:16" s="103" customFormat="1" ht="27.95" customHeight="1" x14ac:dyDescent="0.2">
      <c r="A1" s="202" t="s">
        <v>200</v>
      </c>
      <c r="B1" s="251"/>
      <c r="C1" s="251"/>
      <c r="D1" s="251"/>
      <c r="E1" s="251"/>
      <c r="F1" s="251"/>
      <c r="G1" s="251"/>
      <c r="H1" s="251"/>
      <c r="I1" s="251"/>
      <c r="J1" s="251"/>
      <c r="K1" s="122" t="s">
        <v>199</v>
      </c>
    </row>
    <row r="2" spans="1:16" s="104" customFormat="1" ht="12.95" customHeight="1" x14ac:dyDescent="0.2">
      <c r="B2" s="105"/>
      <c r="C2" s="105"/>
      <c r="D2" s="105"/>
      <c r="E2" s="105"/>
      <c r="F2" s="105"/>
      <c r="G2" s="105"/>
      <c r="H2" s="105"/>
      <c r="I2" s="105"/>
      <c r="J2" s="105"/>
    </row>
    <row r="3" spans="1:16" s="107" customFormat="1" ht="12.95" customHeight="1" x14ac:dyDescent="0.2">
      <c r="A3" s="5"/>
      <c r="B3" s="6" t="s">
        <v>57</v>
      </c>
      <c r="C3" s="528"/>
      <c r="D3" s="528"/>
      <c r="E3" s="528"/>
      <c r="F3" s="528"/>
      <c r="G3" s="528"/>
      <c r="H3" s="528"/>
      <c r="I3" s="528"/>
      <c r="J3" s="528"/>
      <c r="K3" s="7">
        <v>2019</v>
      </c>
      <c r="L3" s="7">
        <v>2019</v>
      </c>
      <c r="M3" s="7">
        <v>2019</v>
      </c>
      <c r="N3" s="7">
        <v>2019</v>
      </c>
      <c r="O3" s="9"/>
      <c r="P3" s="483">
        <v>2019</v>
      </c>
    </row>
    <row r="4" spans="1:16" s="107" customFormat="1" ht="12.95" customHeight="1" x14ac:dyDescent="0.2">
      <c r="A4" s="12" t="s">
        <v>183</v>
      </c>
      <c r="B4" s="13"/>
      <c r="C4" s="529"/>
      <c r="D4" s="529"/>
      <c r="E4" s="529"/>
      <c r="F4" s="529"/>
      <c r="G4" s="529"/>
      <c r="H4" s="529"/>
      <c r="I4" s="529"/>
      <c r="J4" s="529"/>
      <c r="K4" s="14" t="s">
        <v>7</v>
      </c>
      <c r="L4" s="14" t="s">
        <v>10</v>
      </c>
      <c r="M4" s="14" t="s">
        <v>9</v>
      </c>
      <c r="N4" s="14" t="s">
        <v>8</v>
      </c>
      <c r="O4" s="9"/>
      <c r="P4" s="484" t="s">
        <v>59</v>
      </c>
    </row>
    <row r="5" spans="1:16" s="104" customFormat="1" ht="12" customHeight="1" x14ac:dyDescent="0.2">
      <c r="A5" s="368"/>
      <c r="B5" s="109"/>
      <c r="C5" s="530"/>
      <c r="D5" s="530"/>
      <c r="E5" s="530"/>
      <c r="F5" s="530"/>
      <c r="G5" s="530"/>
      <c r="H5" s="530"/>
      <c r="I5" s="530"/>
      <c r="J5" s="147"/>
      <c r="K5" s="110"/>
      <c r="L5" s="110"/>
      <c r="M5" s="110"/>
      <c r="N5" s="110"/>
      <c r="O5" s="111"/>
      <c r="P5" s="485"/>
    </row>
    <row r="6" spans="1:16" s="107" customFormat="1" ht="12.95" customHeight="1" x14ac:dyDescent="0.2">
      <c r="A6" s="114" t="s">
        <v>177</v>
      </c>
      <c r="B6" s="116"/>
      <c r="C6" s="531"/>
      <c r="D6" s="531"/>
      <c r="E6" s="531"/>
      <c r="F6" s="531"/>
      <c r="G6" s="531"/>
      <c r="H6" s="531"/>
      <c r="I6" s="531"/>
      <c r="J6" s="116"/>
      <c r="K6" s="194">
        <v>461</v>
      </c>
      <c r="L6" s="194">
        <v>458</v>
      </c>
      <c r="M6" s="194"/>
      <c r="N6" s="194" t="s">
        <v>124</v>
      </c>
      <c r="O6" s="441"/>
      <c r="P6" s="487" t="s">
        <v>124</v>
      </c>
    </row>
    <row r="7" spans="1:16" s="104" customFormat="1" ht="12.95" customHeight="1" x14ac:dyDescent="0.2">
      <c r="A7" s="129" t="s">
        <v>178</v>
      </c>
      <c r="B7" s="109"/>
      <c r="C7" s="530"/>
      <c r="D7" s="530"/>
      <c r="E7" s="530"/>
      <c r="F7" s="530"/>
      <c r="G7" s="530"/>
      <c r="H7" s="530"/>
      <c r="I7" s="530"/>
      <c r="J7" s="109"/>
      <c r="K7" s="31">
        <v>90</v>
      </c>
      <c r="L7" s="433">
        <v>90</v>
      </c>
      <c r="M7" s="433"/>
      <c r="N7" s="433" t="s">
        <v>124</v>
      </c>
      <c r="O7" s="435"/>
      <c r="P7" s="486" t="s">
        <v>124</v>
      </c>
    </row>
    <row r="8" spans="1:16" s="104" customFormat="1" ht="12.95" customHeight="1" x14ac:dyDescent="0.2">
      <c r="A8" s="129" t="s">
        <v>66</v>
      </c>
      <c r="B8" s="109"/>
      <c r="C8" s="530"/>
      <c r="D8" s="530"/>
      <c r="E8" s="530"/>
      <c r="F8" s="530"/>
      <c r="G8" s="530"/>
      <c r="H8" s="530"/>
      <c r="I8" s="530"/>
      <c r="J8" s="109"/>
      <c r="K8" s="31">
        <v>371</v>
      </c>
      <c r="L8" s="31">
        <v>369</v>
      </c>
      <c r="M8" s="31"/>
      <c r="N8" s="434"/>
      <c r="O8" s="377"/>
      <c r="P8" s="486" t="s">
        <v>124</v>
      </c>
    </row>
    <row r="9" spans="1:16" s="103" customFormat="1" ht="12.95" customHeight="1" x14ac:dyDescent="0.2">
      <c r="A9" s="114" t="s">
        <v>181</v>
      </c>
      <c r="B9" s="118"/>
      <c r="C9" s="221"/>
      <c r="D9" s="221"/>
      <c r="E9" s="221"/>
      <c r="F9" s="221"/>
      <c r="G9" s="221"/>
      <c r="H9" s="221"/>
      <c r="I9" s="221"/>
      <c r="J9" s="118"/>
      <c r="K9" s="194">
        <v>461</v>
      </c>
      <c r="L9" s="56">
        <v>458</v>
      </c>
      <c r="M9" s="433"/>
      <c r="N9" s="433"/>
      <c r="O9" s="435"/>
      <c r="P9" s="486" t="s">
        <v>124</v>
      </c>
    </row>
    <row r="10" spans="1:16" s="103" customFormat="1" ht="12.95" customHeight="1" x14ac:dyDescent="0.2">
      <c r="A10" s="129" t="s">
        <v>179</v>
      </c>
      <c r="B10" s="118"/>
      <c r="C10" s="221"/>
      <c r="D10" s="221"/>
      <c r="E10" s="221"/>
      <c r="F10" s="221"/>
      <c r="G10" s="221"/>
      <c r="H10" s="221"/>
      <c r="I10" s="221"/>
      <c r="J10" s="118"/>
      <c r="K10" s="31">
        <v>352</v>
      </c>
      <c r="L10" s="433">
        <v>361</v>
      </c>
      <c r="M10" s="433"/>
      <c r="N10" s="433"/>
      <c r="O10" s="435"/>
      <c r="P10" s="486" t="s">
        <v>124</v>
      </c>
    </row>
    <row r="11" spans="1:16" s="103" customFormat="1" ht="12.95" customHeight="1" x14ac:dyDescent="0.2">
      <c r="A11" s="129" t="s">
        <v>180</v>
      </c>
      <c r="B11" s="118"/>
      <c r="C11" s="221"/>
      <c r="D11" s="221"/>
      <c r="E11" s="221"/>
      <c r="F11" s="221"/>
      <c r="G11" s="221"/>
      <c r="H11" s="221"/>
      <c r="I11" s="221"/>
      <c r="J11" s="540"/>
      <c r="K11" s="31">
        <v>99</v>
      </c>
      <c r="L11" s="433">
        <v>100</v>
      </c>
      <c r="M11" s="433"/>
      <c r="N11" s="433"/>
      <c r="O11" s="435"/>
      <c r="P11" s="486" t="s">
        <v>124</v>
      </c>
    </row>
    <row r="12" spans="1:16" s="122" customFormat="1" ht="12.95" customHeight="1" x14ac:dyDescent="0.2">
      <c r="A12" s="138" t="s">
        <v>90</v>
      </c>
      <c r="B12" s="139"/>
      <c r="C12" s="532"/>
      <c r="D12" s="532"/>
      <c r="E12" s="532"/>
      <c r="F12" s="532"/>
      <c r="G12" s="532"/>
      <c r="H12" s="532"/>
      <c r="I12" s="532"/>
      <c r="J12" s="532"/>
      <c r="K12" s="439">
        <v>461</v>
      </c>
      <c r="L12" s="439">
        <v>458</v>
      </c>
      <c r="M12" s="439"/>
      <c r="N12" s="439" t="s">
        <v>124</v>
      </c>
      <c r="O12" s="441"/>
      <c r="P12" s="488" t="s">
        <v>124</v>
      </c>
    </row>
    <row r="13" spans="1:16" s="103" customFormat="1" ht="17.45" customHeight="1" x14ac:dyDescent="0.2">
      <c r="A13" s="443"/>
      <c r="B13" s="429"/>
      <c r="C13" s="429"/>
      <c r="D13" s="429"/>
      <c r="E13" s="429"/>
      <c r="F13" s="429"/>
      <c r="G13" s="429"/>
      <c r="H13" s="429"/>
      <c r="I13" s="429"/>
      <c r="J13" s="429"/>
      <c r="K13" s="444"/>
      <c r="L13" s="444"/>
      <c r="M13" s="444"/>
      <c r="N13" s="444"/>
      <c r="O13" s="444"/>
      <c r="P13" s="413"/>
    </row>
    <row r="14" spans="1:16" s="122" customFormat="1" ht="12.95" customHeight="1" x14ac:dyDescent="0.2">
      <c r="A14" s="146" t="s">
        <v>125</v>
      </c>
      <c r="B14" s="106"/>
      <c r="C14" s="533"/>
      <c r="D14" s="533"/>
      <c r="E14" s="533"/>
      <c r="F14" s="533"/>
      <c r="G14" s="533"/>
      <c r="H14" s="533"/>
      <c r="I14" s="533"/>
      <c r="J14" s="533"/>
      <c r="K14" s="125">
        <v>147</v>
      </c>
      <c r="L14" s="125">
        <v>137</v>
      </c>
      <c r="M14" s="125"/>
      <c r="N14" s="125" t="s">
        <v>124</v>
      </c>
      <c r="O14" s="441"/>
      <c r="P14" s="489" t="s">
        <v>124</v>
      </c>
    </row>
    <row r="15" spans="1:16" s="122" customFormat="1" ht="12.95" customHeight="1" x14ac:dyDescent="0.2">
      <c r="A15" s="478" t="s">
        <v>182</v>
      </c>
      <c r="B15" s="479" t="s">
        <v>184</v>
      </c>
      <c r="C15" s="534"/>
      <c r="D15" s="534"/>
      <c r="E15" s="534"/>
      <c r="F15" s="534"/>
      <c r="G15" s="534"/>
      <c r="H15" s="534"/>
      <c r="I15" s="534"/>
      <c r="J15" s="534"/>
      <c r="K15" s="480">
        <v>31.9</v>
      </c>
      <c r="L15" s="480">
        <v>29.9</v>
      </c>
      <c r="M15" s="460"/>
      <c r="N15" s="238"/>
      <c r="O15" s="378"/>
      <c r="P15" s="490"/>
    </row>
    <row r="16" spans="1:16" s="122" customFormat="1" ht="12.95" customHeight="1" x14ac:dyDescent="0.2">
      <c r="A16" s="107"/>
      <c r="B16" s="150"/>
      <c r="C16" s="150"/>
      <c r="D16" s="150"/>
      <c r="E16" s="150"/>
      <c r="F16" s="150"/>
      <c r="G16" s="150"/>
      <c r="H16" s="150"/>
      <c r="I16" s="150"/>
      <c r="J16" s="150"/>
      <c r="K16" s="53"/>
      <c r="L16" s="433"/>
      <c r="M16" s="433"/>
      <c r="N16" s="433"/>
      <c r="O16" s="43"/>
      <c r="P16" s="433"/>
    </row>
    <row r="17" spans="1:16" s="122" customFormat="1" ht="12.95" customHeight="1" x14ac:dyDescent="0.2">
      <c r="A17" s="146" t="s">
        <v>185</v>
      </c>
      <c r="B17" s="106"/>
      <c r="C17" s="533"/>
      <c r="D17" s="533"/>
      <c r="E17" s="533"/>
      <c r="F17" s="533"/>
      <c r="G17" s="533"/>
      <c r="H17" s="533"/>
      <c r="I17" s="533"/>
      <c r="J17" s="533"/>
      <c r="K17" s="127">
        <v>123</v>
      </c>
      <c r="L17" s="125">
        <v>117</v>
      </c>
      <c r="M17" s="125"/>
      <c r="N17" s="126" t="s">
        <v>124</v>
      </c>
      <c r="O17" s="378"/>
      <c r="P17" s="489" t="s">
        <v>124</v>
      </c>
    </row>
    <row r="18" spans="1:16" s="122" customFormat="1" ht="12.95" customHeight="1" x14ac:dyDescent="0.2">
      <c r="A18" s="478" t="s">
        <v>202</v>
      </c>
      <c r="B18" s="479" t="s">
        <v>184</v>
      </c>
      <c r="C18" s="534"/>
      <c r="D18" s="534"/>
      <c r="E18" s="534"/>
      <c r="F18" s="534"/>
      <c r="G18" s="534"/>
      <c r="H18" s="534"/>
      <c r="I18" s="534"/>
      <c r="J18" s="534"/>
      <c r="K18" s="481">
        <v>26.7</v>
      </c>
      <c r="L18" s="482">
        <v>25.5</v>
      </c>
      <c r="M18" s="460"/>
      <c r="N18" s="238" t="s">
        <v>124</v>
      </c>
      <c r="O18" s="427"/>
      <c r="P18" s="490" t="s">
        <v>124</v>
      </c>
    </row>
    <row r="19" spans="1:16" s="122" customFormat="1" ht="12.95" customHeight="1" x14ac:dyDescent="0.2">
      <c r="A19" s="443"/>
      <c r="B19" s="150"/>
      <c r="C19" s="150"/>
      <c r="D19" s="150"/>
      <c r="E19" s="150"/>
      <c r="F19" s="150"/>
      <c r="G19" s="150"/>
      <c r="H19" s="150"/>
      <c r="I19" s="150"/>
      <c r="J19" s="150"/>
      <c r="K19" s="422"/>
      <c r="L19" s="433"/>
      <c r="M19" s="433"/>
      <c r="N19" s="433"/>
      <c r="O19" s="43"/>
      <c r="P19" s="433"/>
    </row>
    <row r="20" spans="1:16" s="122" customFormat="1" ht="12.95" customHeight="1" x14ac:dyDescent="0.2">
      <c r="A20" s="138" t="s">
        <v>186</v>
      </c>
      <c r="B20" s="139"/>
      <c r="C20" s="532"/>
      <c r="D20" s="532"/>
      <c r="E20" s="532"/>
      <c r="F20" s="532"/>
      <c r="G20" s="532"/>
      <c r="H20" s="532"/>
      <c r="I20" s="532"/>
      <c r="J20" s="532"/>
      <c r="K20" s="440">
        <v>63</v>
      </c>
      <c r="L20" s="439">
        <v>62</v>
      </c>
      <c r="M20" s="439"/>
      <c r="N20" s="458" t="s">
        <v>124</v>
      </c>
      <c r="O20" s="441"/>
      <c r="P20" s="488" t="s">
        <v>124</v>
      </c>
    </row>
    <row r="21" spans="1:16" s="103" customFormat="1" ht="17.45" customHeight="1" x14ac:dyDescent="0.2">
      <c r="A21" s="443"/>
      <c r="B21" s="429"/>
      <c r="C21" s="429"/>
      <c r="D21" s="429"/>
      <c r="E21" s="429"/>
      <c r="F21" s="429"/>
      <c r="G21" s="429"/>
      <c r="H21" s="429"/>
      <c r="I21" s="429"/>
      <c r="J21" s="429"/>
      <c r="K21" s="444"/>
      <c r="L21" s="444"/>
      <c r="M21" s="444"/>
      <c r="N21" s="444"/>
      <c r="O21" s="444"/>
      <c r="P21" s="413"/>
    </row>
    <row r="22" spans="1:16" s="103" customFormat="1" ht="10.9" customHeight="1" x14ac:dyDescent="0.2">
      <c r="A22" s="206"/>
      <c r="B22" s="102"/>
      <c r="C22" s="102"/>
      <c r="D22" s="102"/>
      <c r="E22" s="102"/>
      <c r="F22" s="102"/>
      <c r="G22" s="102"/>
      <c r="H22" s="102"/>
      <c r="I22" s="102"/>
      <c r="J22" s="102"/>
      <c r="K22" s="413"/>
      <c r="L22" s="413"/>
      <c r="M22" s="413"/>
      <c r="N22" s="413"/>
      <c r="O22" s="43"/>
      <c r="P22" s="413"/>
    </row>
    <row r="23" spans="1:16" s="163" customFormat="1" ht="12.95" customHeight="1" x14ac:dyDescent="0.2">
      <c r="A23" s="207"/>
      <c r="B23" s="208"/>
      <c r="C23" s="535"/>
      <c r="D23" s="535"/>
      <c r="E23" s="535"/>
      <c r="F23" s="535"/>
      <c r="G23" s="535"/>
      <c r="H23" s="535"/>
      <c r="I23" s="535"/>
      <c r="J23" s="208"/>
      <c r="K23" s="160">
        <v>2019</v>
      </c>
      <c r="L23" s="160">
        <v>2019</v>
      </c>
      <c r="M23" s="160">
        <v>2019</v>
      </c>
      <c r="N23" s="160">
        <v>2019</v>
      </c>
      <c r="O23" s="441"/>
      <c r="P23" s="506"/>
    </row>
    <row r="24" spans="1:16" s="163" customFormat="1" ht="12.95" customHeight="1" x14ac:dyDescent="0.2">
      <c r="A24" s="209" t="s">
        <v>88</v>
      </c>
      <c r="B24" s="210" t="s">
        <v>57</v>
      </c>
      <c r="C24" s="536"/>
      <c r="D24" s="536"/>
      <c r="E24" s="536"/>
      <c r="F24" s="536"/>
      <c r="G24" s="536"/>
      <c r="H24" s="536"/>
      <c r="I24" s="536"/>
      <c r="J24" s="536"/>
      <c r="K24" s="169" t="s">
        <v>153</v>
      </c>
      <c r="L24" s="167" t="s">
        <v>154</v>
      </c>
      <c r="M24" s="167" t="s">
        <v>155</v>
      </c>
      <c r="N24" s="167" t="s">
        <v>156</v>
      </c>
      <c r="O24" s="441"/>
      <c r="P24" s="508"/>
    </row>
    <row r="25" spans="1:16" s="172" customFormat="1" ht="11.25" x14ac:dyDescent="0.2">
      <c r="A25" s="491" t="s">
        <v>187</v>
      </c>
      <c r="B25" s="211"/>
      <c r="C25" s="537"/>
      <c r="D25" s="537"/>
      <c r="E25" s="537"/>
      <c r="F25" s="537"/>
      <c r="G25" s="537"/>
      <c r="H25" s="537"/>
      <c r="I25" s="537"/>
      <c r="J25" s="537"/>
      <c r="K25" s="435"/>
      <c r="L25" s="43"/>
      <c r="M25" s="43"/>
      <c r="N25" s="250"/>
      <c r="O25" s="400"/>
      <c r="P25" s="485"/>
    </row>
    <row r="26" spans="1:16" s="172" customFormat="1" ht="11.25" x14ac:dyDescent="0.2">
      <c r="A26" s="154" t="s">
        <v>188</v>
      </c>
      <c r="B26" s="211"/>
      <c r="C26" s="537"/>
      <c r="D26" s="537"/>
      <c r="E26" s="537"/>
      <c r="F26" s="537"/>
      <c r="G26" s="537"/>
      <c r="H26" s="537"/>
      <c r="I26" s="537"/>
      <c r="J26" s="537"/>
      <c r="K26" s="435">
        <v>557</v>
      </c>
      <c r="L26" s="43">
        <v>578</v>
      </c>
      <c r="M26" s="43"/>
      <c r="N26" s="21"/>
      <c r="O26" s="400"/>
      <c r="P26" s="485"/>
    </row>
    <row r="27" spans="1:16" s="172" customFormat="1" ht="11.25" x14ac:dyDescent="0.2">
      <c r="A27" s="154" t="s">
        <v>189</v>
      </c>
      <c r="B27" s="211"/>
      <c r="C27" s="537"/>
      <c r="D27" s="537"/>
      <c r="E27" s="537"/>
      <c r="F27" s="537"/>
      <c r="G27" s="537"/>
      <c r="H27" s="537"/>
      <c r="I27" s="537"/>
      <c r="J27" s="537"/>
      <c r="K27" s="435">
        <v>557</v>
      </c>
      <c r="L27" s="43">
        <v>578</v>
      </c>
      <c r="M27" s="43"/>
      <c r="N27" s="21"/>
      <c r="O27" s="400"/>
      <c r="P27" s="485"/>
    </row>
    <row r="28" spans="1:16" s="172" customFormat="1" ht="11.25" x14ac:dyDescent="0.2">
      <c r="A28" s="492" t="s">
        <v>190</v>
      </c>
      <c r="B28" s="493"/>
      <c r="C28" s="538"/>
      <c r="D28" s="538"/>
      <c r="E28" s="538"/>
      <c r="F28" s="538"/>
      <c r="G28" s="538"/>
      <c r="H28" s="538"/>
      <c r="I28" s="538"/>
      <c r="J28" s="538"/>
      <c r="K28" s="494">
        <v>557</v>
      </c>
      <c r="L28" s="495">
        <v>578</v>
      </c>
      <c r="M28" s="495"/>
      <c r="N28" s="496"/>
      <c r="O28" s="400"/>
      <c r="P28" s="507"/>
    </row>
    <row r="29" spans="1:16" s="103" customFormat="1" ht="17.45" customHeight="1" x14ac:dyDescent="0.2">
      <c r="A29" s="206"/>
      <c r="B29" s="102"/>
      <c r="C29" s="102"/>
      <c r="D29" s="102"/>
      <c r="E29" s="102"/>
      <c r="F29" s="102"/>
      <c r="G29" s="102"/>
      <c r="H29" s="102"/>
      <c r="I29" s="102"/>
      <c r="J29" s="102"/>
      <c r="K29" s="413"/>
      <c r="L29" s="413"/>
      <c r="M29" s="413"/>
      <c r="N29" s="445"/>
      <c r="O29" s="19"/>
      <c r="P29" s="69"/>
    </row>
    <row r="30" spans="1:16" s="198" customFormat="1" ht="12.95" customHeight="1" x14ac:dyDescent="0.2">
      <c r="A30" s="207"/>
      <c r="B30" s="208"/>
      <c r="C30" s="535"/>
      <c r="D30" s="535"/>
      <c r="E30" s="535"/>
      <c r="F30" s="535"/>
      <c r="G30" s="535"/>
      <c r="H30" s="535"/>
      <c r="I30" s="535"/>
      <c r="J30" s="208"/>
      <c r="K30" s="160">
        <v>2019</v>
      </c>
      <c r="L30" s="160">
        <v>2019</v>
      </c>
      <c r="M30" s="160">
        <v>2019</v>
      </c>
      <c r="N30" s="161">
        <v>2019</v>
      </c>
      <c r="P30" s="509"/>
    </row>
    <row r="31" spans="1:16" s="103" customFormat="1" ht="12.95" customHeight="1" x14ac:dyDescent="0.2">
      <c r="A31" s="209"/>
      <c r="B31" s="210" t="s">
        <v>57</v>
      </c>
      <c r="C31" s="536"/>
      <c r="D31" s="536"/>
      <c r="E31" s="536"/>
      <c r="F31" s="536"/>
      <c r="G31" s="536"/>
      <c r="H31" s="536"/>
      <c r="I31" s="536"/>
      <c r="J31" s="210"/>
      <c r="K31" s="166" t="s">
        <v>153</v>
      </c>
      <c r="L31" s="167" t="s">
        <v>154</v>
      </c>
      <c r="M31" s="167" t="s">
        <v>155</v>
      </c>
      <c r="N31" s="168" t="s">
        <v>156</v>
      </c>
      <c r="O31" s="69"/>
      <c r="P31" s="511"/>
    </row>
    <row r="32" spans="1:16" s="103" customFormat="1" ht="12.95" customHeight="1" x14ac:dyDescent="0.2">
      <c r="A32" s="491" t="s">
        <v>191</v>
      </c>
      <c r="B32" s="211"/>
      <c r="C32" s="537"/>
      <c r="D32" s="537"/>
      <c r="E32" s="537"/>
      <c r="F32" s="537"/>
      <c r="G32" s="537"/>
      <c r="H32" s="537"/>
      <c r="I32" s="537"/>
      <c r="J32" s="537"/>
      <c r="K32" s="435"/>
      <c r="L32" s="43"/>
      <c r="M32" s="43"/>
      <c r="N32" s="250"/>
      <c r="O32" s="69"/>
      <c r="P32" s="510"/>
    </row>
    <row r="33" spans="1:16" s="103" customFormat="1" ht="12.95" customHeight="1" x14ac:dyDescent="0.2">
      <c r="A33" s="492" t="s">
        <v>192</v>
      </c>
      <c r="B33" s="493"/>
      <c r="C33" s="538"/>
      <c r="D33" s="538"/>
      <c r="E33" s="538"/>
      <c r="F33" s="538"/>
      <c r="G33" s="538"/>
      <c r="H33" s="538"/>
      <c r="I33" s="538"/>
      <c r="J33" s="538"/>
      <c r="K33" s="494">
        <v>254</v>
      </c>
      <c r="L33" s="495">
        <v>262</v>
      </c>
      <c r="M33" s="495"/>
      <c r="N33" s="496"/>
      <c r="O33" s="69"/>
      <c r="P33" s="511"/>
    </row>
    <row r="34" spans="1:16" s="103" customFormat="1" ht="12.95" customHeight="1" x14ac:dyDescent="0.2">
      <c r="B34" s="102"/>
      <c r="C34" s="102"/>
      <c r="D34" s="102"/>
      <c r="E34" s="102"/>
      <c r="F34" s="102"/>
      <c r="G34" s="102"/>
      <c r="H34" s="102"/>
      <c r="I34" s="102"/>
      <c r="J34" s="102"/>
      <c r="K34" s="69"/>
      <c r="L34" s="69"/>
      <c r="M34" s="69"/>
      <c r="N34" s="69"/>
      <c r="O34" s="69"/>
      <c r="P34" s="69"/>
    </row>
    <row r="35" spans="1:16" s="103" customFormat="1" ht="12.95" customHeight="1" x14ac:dyDescent="0.2">
      <c r="A35" s="207"/>
      <c r="B35" s="208"/>
      <c r="C35" s="535"/>
      <c r="D35" s="535"/>
      <c r="E35" s="535"/>
      <c r="F35" s="535"/>
      <c r="G35" s="535"/>
      <c r="H35" s="535"/>
      <c r="I35" s="535"/>
      <c r="J35" s="208"/>
      <c r="K35" s="160">
        <v>2019</v>
      </c>
      <c r="L35" s="160">
        <v>2019</v>
      </c>
      <c r="M35" s="160">
        <v>2019</v>
      </c>
      <c r="N35" s="161">
        <v>2019</v>
      </c>
      <c r="O35" s="69"/>
      <c r="P35" s="512"/>
    </row>
    <row r="36" spans="1:16" s="103" customFormat="1" ht="12.95" customHeight="1" x14ac:dyDescent="0.2">
      <c r="A36" s="209" t="s">
        <v>88</v>
      </c>
      <c r="B36" s="210" t="s">
        <v>57</v>
      </c>
      <c r="C36" s="536"/>
      <c r="D36" s="536"/>
      <c r="E36" s="536"/>
      <c r="F36" s="536"/>
      <c r="G36" s="536"/>
      <c r="H36" s="536"/>
      <c r="I36" s="536"/>
      <c r="J36" s="536"/>
      <c r="K36" s="169" t="s">
        <v>153</v>
      </c>
      <c r="L36" s="167" t="s">
        <v>154</v>
      </c>
      <c r="M36" s="167" t="s">
        <v>155</v>
      </c>
      <c r="N36" s="168" t="s">
        <v>156</v>
      </c>
      <c r="O36" s="69"/>
      <c r="P36" s="511"/>
    </row>
    <row r="37" spans="1:16" s="103" customFormat="1" ht="12.95" customHeight="1" x14ac:dyDescent="0.2">
      <c r="A37" s="154" t="s">
        <v>193</v>
      </c>
      <c r="B37" s="211"/>
      <c r="C37" s="537"/>
      <c r="D37" s="537"/>
      <c r="E37" s="537"/>
      <c r="F37" s="537"/>
      <c r="G37" s="537"/>
      <c r="H37" s="537"/>
      <c r="I37" s="537"/>
      <c r="J37" s="537"/>
      <c r="K37" s="435">
        <v>4949</v>
      </c>
      <c r="L37" s="43">
        <v>5026</v>
      </c>
      <c r="M37" s="43"/>
      <c r="N37" s="250"/>
      <c r="O37" s="69"/>
      <c r="P37" s="510"/>
    </row>
    <row r="38" spans="1:16" s="103" customFormat="1" ht="12.95" customHeight="1" x14ac:dyDescent="0.2">
      <c r="A38" s="497" t="s">
        <v>195</v>
      </c>
      <c r="B38" s="211"/>
      <c r="C38" s="537"/>
      <c r="D38" s="537"/>
      <c r="E38" s="537"/>
      <c r="F38" s="537"/>
      <c r="G38" s="537"/>
      <c r="H38" s="537"/>
      <c r="I38" s="537"/>
      <c r="J38" s="537"/>
      <c r="K38" s="435">
        <v>71</v>
      </c>
      <c r="L38" s="43">
        <v>77</v>
      </c>
      <c r="M38" s="43"/>
      <c r="N38" s="21"/>
      <c r="O38" s="69"/>
      <c r="P38" s="510"/>
    </row>
    <row r="39" spans="1:16" s="103" customFormat="1" ht="12.95" customHeight="1" x14ac:dyDescent="0.2">
      <c r="A39" s="154" t="s">
        <v>97</v>
      </c>
      <c r="B39" s="211"/>
      <c r="C39" s="537"/>
      <c r="D39" s="537"/>
      <c r="E39" s="537"/>
      <c r="F39" s="537"/>
      <c r="G39" s="537"/>
      <c r="H39" s="537"/>
      <c r="I39" s="537"/>
      <c r="J39" s="537"/>
      <c r="K39" s="435">
        <v>432</v>
      </c>
      <c r="L39" s="43">
        <v>429</v>
      </c>
      <c r="M39" s="43"/>
      <c r="N39" s="21"/>
      <c r="O39" s="69"/>
      <c r="P39" s="510"/>
    </row>
    <row r="40" spans="1:16" s="103" customFormat="1" ht="12.95" customHeight="1" x14ac:dyDescent="0.2">
      <c r="A40" s="497" t="s">
        <v>195</v>
      </c>
      <c r="B40" s="211"/>
      <c r="C40" s="537"/>
      <c r="D40" s="537"/>
      <c r="E40" s="537"/>
      <c r="F40" s="537"/>
      <c r="G40" s="537"/>
      <c r="H40" s="537"/>
      <c r="I40" s="537"/>
      <c r="J40" s="537"/>
      <c r="K40" s="435">
        <v>-20</v>
      </c>
      <c r="L40" s="43">
        <v>-4</v>
      </c>
      <c r="M40" s="43"/>
      <c r="N40" s="21"/>
      <c r="O40" s="69"/>
      <c r="P40" s="510"/>
    </row>
    <row r="41" spans="1:16" s="103" customFormat="1" ht="12.95" customHeight="1" x14ac:dyDescent="0.2">
      <c r="A41" s="500" t="s">
        <v>194</v>
      </c>
      <c r="B41" s="501"/>
      <c r="C41" s="539"/>
      <c r="D41" s="539"/>
      <c r="E41" s="539"/>
      <c r="F41" s="539"/>
      <c r="G41" s="539"/>
      <c r="H41" s="539"/>
      <c r="I41" s="539"/>
      <c r="J41" s="539"/>
      <c r="K41" s="502">
        <v>5382</v>
      </c>
      <c r="L41" s="503">
        <v>5455</v>
      </c>
      <c r="M41" s="504"/>
      <c r="N41" s="505"/>
      <c r="O41" s="69"/>
      <c r="P41" s="513"/>
    </row>
    <row r="42" spans="1:16" s="103" customFormat="1" ht="12.95" customHeight="1" x14ac:dyDescent="0.2"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6" s="103" customFormat="1" ht="12.95" customHeight="1" x14ac:dyDescent="0.2">
      <c r="A43" s="207"/>
      <c r="B43" s="208"/>
      <c r="C43" s="535"/>
      <c r="D43" s="535"/>
      <c r="E43" s="535"/>
      <c r="F43" s="535"/>
      <c r="G43" s="535"/>
      <c r="H43" s="535"/>
      <c r="I43" s="535"/>
      <c r="J43" s="208"/>
      <c r="K43" s="160">
        <v>2019</v>
      </c>
      <c r="L43" s="160">
        <v>2019</v>
      </c>
      <c r="M43" s="160">
        <v>2019</v>
      </c>
      <c r="N43" s="161">
        <v>2019</v>
      </c>
      <c r="P43" s="514"/>
    </row>
    <row r="44" spans="1:16" s="103" customFormat="1" ht="12.95" customHeight="1" x14ac:dyDescent="0.2">
      <c r="A44" s="209"/>
      <c r="B44" s="210" t="s">
        <v>57</v>
      </c>
      <c r="C44" s="536"/>
      <c r="D44" s="536"/>
      <c r="E44" s="536"/>
      <c r="F44" s="536"/>
      <c r="G44" s="536"/>
      <c r="H44" s="536"/>
      <c r="I44" s="536"/>
      <c r="J44" s="536"/>
      <c r="K44" s="169" t="s">
        <v>153</v>
      </c>
      <c r="L44" s="167" t="s">
        <v>154</v>
      </c>
      <c r="M44" s="167" t="s">
        <v>155</v>
      </c>
      <c r="N44" s="168" t="s">
        <v>156</v>
      </c>
      <c r="P44" s="516"/>
    </row>
    <row r="45" spans="1:16" s="103" customFormat="1" ht="12.95" customHeight="1" x14ac:dyDescent="0.2">
      <c r="A45" s="491" t="s">
        <v>196</v>
      </c>
      <c r="B45" s="211"/>
      <c r="C45" s="537"/>
      <c r="D45" s="537"/>
      <c r="E45" s="537"/>
      <c r="F45" s="537"/>
      <c r="G45" s="537"/>
      <c r="H45" s="537"/>
      <c r="I45" s="537"/>
      <c r="J45" s="537"/>
      <c r="K45" s="435"/>
      <c r="L45" s="43"/>
      <c r="M45" s="43"/>
      <c r="N45" s="250"/>
      <c r="P45" s="515"/>
    </row>
    <row r="46" spans="1:16" s="103" customFormat="1" ht="12.95" customHeight="1" x14ac:dyDescent="0.2">
      <c r="A46" s="492" t="s">
        <v>193</v>
      </c>
      <c r="B46" s="493" t="s">
        <v>184</v>
      </c>
      <c r="C46" s="538"/>
      <c r="D46" s="538"/>
      <c r="E46" s="538"/>
      <c r="F46" s="538"/>
      <c r="G46" s="538"/>
      <c r="H46" s="538"/>
      <c r="I46" s="538"/>
      <c r="J46" s="538"/>
      <c r="K46" s="498">
        <v>1</v>
      </c>
      <c r="L46" s="499">
        <v>0.9</v>
      </c>
      <c r="M46" s="495"/>
      <c r="N46" s="496"/>
      <c r="P46" s="516"/>
    </row>
    <row r="47" spans="1:16" s="103" customFormat="1" ht="12.95" customHeight="1" x14ac:dyDescent="0.2">
      <c r="B47" s="102"/>
      <c r="C47" s="102"/>
      <c r="D47" s="102"/>
      <c r="E47" s="102"/>
      <c r="F47" s="102"/>
      <c r="G47" s="102"/>
      <c r="H47" s="102"/>
      <c r="I47" s="102"/>
      <c r="J47" s="102"/>
    </row>
    <row r="48" spans="1:16" s="103" customFormat="1" ht="12.95" customHeight="1" x14ac:dyDescent="0.2">
      <c r="A48" s="207"/>
      <c r="B48" s="208"/>
      <c r="C48" s="535"/>
      <c r="D48" s="535"/>
      <c r="E48" s="535"/>
      <c r="F48" s="535"/>
      <c r="G48" s="535"/>
      <c r="H48" s="535"/>
      <c r="I48" s="535"/>
      <c r="J48" s="208"/>
      <c r="K48" s="160">
        <v>2019</v>
      </c>
      <c r="L48" s="160">
        <v>2019</v>
      </c>
      <c r="M48" s="160">
        <v>2019</v>
      </c>
      <c r="N48" s="161">
        <v>2019</v>
      </c>
      <c r="P48" s="514"/>
    </row>
    <row r="49" spans="1:16" s="103" customFormat="1" ht="12.95" customHeight="1" x14ac:dyDescent="0.2">
      <c r="A49" s="209" t="s">
        <v>197</v>
      </c>
      <c r="B49" s="210" t="s">
        <v>57</v>
      </c>
      <c r="C49" s="536"/>
      <c r="D49" s="536"/>
      <c r="E49" s="536"/>
      <c r="F49" s="536"/>
      <c r="G49" s="536"/>
      <c r="H49" s="536"/>
      <c r="I49" s="536"/>
      <c r="J49" s="536"/>
      <c r="K49" s="169" t="s">
        <v>153</v>
      </c>
      <c r="L49" s="167" t="s">
        <v>154</v>
      </c>
      <c r="M49" s="167" t="s">
        <v>155</v>
      </c>
      <c r="N49" s="168" t="s">
        <v>156</v>
      </c>
      <c r="P49" s="516"/>
    </row>
    <row r="50" spans="1:16" s="103" customFormat="1" ht="12.95" customHeight="1" x14ac:dyDescent="0.2">
      <c r="A50" s="154" t="s">
        <v>193</v>
      </c>
      <c r="B50" s="211"/>
      <c r="C50" s="537"/>
      <c r="D50" s="537"/>
      <c r="E50" s="537"/>
      <c r="F50" s="537"/>
      <c r="G50" s="537"/>
      <c r="H50" s="537"/>
      <c r="I50" s="537"/>
      <c r="J50" s="537"/>
      <c r="K50" s="435">
        <v>17</v>
      </c>
      <c r="L50" s="43">
        <v>17</v>
      </c>
      <c r="M50" s="43"/>
      <c r="N50" s="250"/>
      <c r="P50" s="515"/>
    </row>
    <row r="51" spans="1:16" s="103" customFormat="1" ht="12.95" customHeight="1" x14ac:dyDescent="0.2">
      <c r="A51" s="154" t="s">
        <v>97</v>
      </c>
      <c r="B51" s="211"/>
      <c r="C51" s="537"/>
      <c r="D51" s="537"/>
      <c r="E51" s="537"/>
      <c r="F51" s="537"/>
      <c r="G51" s="537"/>
      <c r="H51" s="537"/>
      <c r="I51" s="537"/>
      <c r="J51" s="537"/>
      <c r="K51" s="435">
        <v>3</v>
      </c>
      <c r="L51" s="43">
        <v>3</v>
      </c>
      <c r="M51" s="43"/>
      <c r="N51" s="21"/>
      <c r="P51" s="515"/>
    </row>
    <row r="52" spans="1:16" s="103" customFormat="1" ht="12.95" customHeight="1" x14ac:dyDescent="0.2">
      <c r="A52" s="500" t="s">
        <v>198</v>
      </c>
      <c r="B52" s="501"/>
      <c r="C52" s="539"/>
      <c r="D52" s="539"/>
      <c r="E52" s="539"/>
      <c r="F52" s="539"/>
      <c r="G52" s="539"/>
      <c r="H52" s="539"/>
      <c r="I52" s="539"/>
      <c r="J52" s="539"/>
      <c r="K52" s="502">
        <v>16</v>
      </c>
      <c r="L52" s="503">
        <v>16</v>
      </c>
      <c r="M52" s="504"/>
      <c r="N52" s="505"/>
      <c r="P52" s="516"/>
    </row>
    <row r="53" spans="1:16" s="103" customFormat="1" ht="12.95" customHeight="1" x14ac:dyDescent="0.2"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6" s="103" customFormat="1" ht="12.95" customHeight="1" x14ac:dyDescent="0.2">
      <c r="A54" s="526" t="s">
        <v>201</v>
      </c>
      <c r="B54" s="527"/>
      <c r="C54" s="517"/>
      <c r="D54" s="517"/>
      <c r="E54" s="517"/>
      <c r="F54" s="517"/>
      <c r="G54" s="517"/>
      <c r="H54" s="517"/>
      <c r="I54" s="517"/>
      <c r="J54" s="517"/>
    </row>
    <row r="55" spans="1:16" s="103" customFormat="1" ht="12.95" customHeight="1" x14ac:dyDescent="0.2">
      <c r="A55" s="525" t="s">
        <v>204</v>
      </c>
      <c r="B55" s="102"/>
      <c r="C55" s="102"/>
      <c r="D55" s="102"/>
      <c r="E55" s="102"/>
      <c r="F55" s="102"/>
      <c r="G55" s="102"/>
      <c r="H55" s="102"/>
      <c r="I55" s="102"/>
      <c r="J55" s="102"/>
    </row>
    <row r="56" spans="1:16" s="103" customFormat="1" ht="12.95" customHeight="1" x14ac:dyDescent="0.2">
      <c r="A56" s="525" t="s">
        <v>203</v>
      </c>
      <c r="B56" s="102"/>
      <c r="C56" s="102"/>
      <c r="D56" s="102"/>
      <c r="E56" s="102"/>
      <c r="F56" s="102"/>
      <c r="G56" s="102"/>
      <c r="H56" s="102"/>
      <c r="I56" s="102"/>
      <c r="J56" s="102"/>
    </row>
    <row r="57" spans="1:16" s="103" customFormat="1" ht="12.95" customHeight="1" x14ac:dyDescent="0.2"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6" s="103" customFormat="1" ht="12.95" customHeight="1" x14ac:dyDescent="0.2">
      <c r="B58" s="102"/>
      <c r="C58" s="102"/>
      <c r="D58" s="102"/>
      <c r="E58" s="102"/>
      <c r="F58" s="102"/>
      <c r="G58" s="102"/>
      <c r="H58" s="102"/>
      <c r="I58" s="102"/>
      <c r="J58" s="102"/>
    </row>
    <row r="59" spans="1:16" s="103" customFormat="1" ht="12.95" customHeight="1" x14ac:dyDescent="0.2">
      <c r="B59" s="102"/>
      <c r="C59" s="102"/>
      <c r="D59" s="102"/>
      <c r="E59" s="102"/>
      <c r="F59" s="102"/>
      <c r="G59" s="102"/>
      <c r="H59" s="102"/>
      <c r="I59" s="102"/>
      <c r="J59" s="102"/>
    </row>
    <row r="60" spans="1:16" s="103" customFormat="1" ht="12.95" customHeight="1" x14ac:dyDescent="0.2">
      <c r="B60" s="102"/>
      <c r="C60" s="102"/>
      <c r="D60" s="102"/>
      <c r="E60" s="102"/>
      <c r="F60" s="102"/>
      <c r="G60" s="102"/>
      <c r="H60" s="102"/>
      <c r="I60" s="102"/>
      <c r="J60" s="102"/>
    </row>
    <row r="61" spans="1:16" s="103" customFormat="1" ht="12.95" customHeight="1" x14ac:dyDescent="0.2">
      <c r="B61" s="102"/>
      <c r="C61" s="102"/>
      <c r="D61" s="102"/>
      <c r="E61" s="102"/>
      <c r="F61" s="102"/>
      <c r="G61" s="102"/>
      <c r="H61" s="102"/>
      <c r="I61" s="102"/>
      <c r="J61" s="102"/>
    </row>
    <row r="62" spans="1:16" s="103" customFormat="1" ht="12.95" customHeight="1" x14ac:dyDescent="0.2">
      <c r="B62" s="102"/>
      <c r="C62" s="102"/>
      <c r="D62" s="102"/>
      <c r="E62" s="102"/>
      <c r="F62" s="102"/>
      <c r="G62" s="102"/>
      <c r="H62" s="102"/>
      <c r="I62" s="102"/>
      <c r="J62" s="102"/>
    </row>
    <row r="63" spans="1:16" s="103" customFormat="1" ht="12.95" customHeight="1" x14ac:dyDescent="0.2">
      <c r="B63" s="102"/>
      <c r="C63" s="102"/>
      <c r="D63" s="102"/>
      <c r="E63" s="102"/>
      <c r="F63" s="102"/>
      <c r="G63" s="102"/>
      <c r="H63" s="102"/>
      <c r="I63" s="102"/>
      <c r="J63" s="102"/>
    </row>
    <row r="64" spans="1:16" s="103" customFormat="1" ht="12.95" customHeight="1" x14ac:dyDescent="0.2">
      <c r="B64" s="102"/>
      <c r="C64" s="102"/>
      <c r="D64" s="102"/>
      <c r="E64" s="102"/>
      <c r="F64" s="102"/>
      <c r="G64" s="102"/>
      <c r="H64" s="102"/>
      <c r="I64" s="102"/>
      <c r="J64" s="102"/>
    </row>
    <row r="65" spans="2:10" s="103" customFormat="1" ht="12.95" customHeight="1" x14ac:dyDescent="0.2">
      <c r="B65" s="102"/>
      <c r="C65" s="102"/>
      <c r="D65" s="102"/>
      <c r="E65" s="102"/>
      <c r="F65" s="102"/>
      <c r="G65" s="102"/>
      <c r="H65" s="102"/>
      <c r="I65" s="102"/>
      <c r="J65" s="102"/>
    </row>
    <row r="66" spans="2:10" s="103" customFormat="1" ht="12.95" customHeight="1" x14ac:dyDescent="0.2">
      <c r="B66" s="102"/>
      <c r="C66" s="102"/>
      <c r="D66" s="102"/>
      <c r="E66" s="102"/>
      <c r="F66" s="102"/>
      <c r="G66" s="102"/>
      <c r="H66" s="102"/>
      <c r="I66" s="102"/>
      <c r="J66" s="102"/>
    </row>
    <row r="67" spans="2:10" s="103" customFormat="1" ht="12.95" customHeight="1" x14ac:dyDescent="0.2">
      <c r="B67" s="102"/>
      <c r="C67" s="102"/>
      <c r="D67" s="102"/>
      <c r="E67" s="102"/>
      <c r="F67" s="102"/>
      <c r="G67" s="102"/>
      <c r="H67" s="102"/>
      <c r="I67" s="102"/>
      <c r="J67" s="102"/>
    </row>
    <row r="68" spans="2:10" s="103" customFormat="1" ht="12.95" customHeight="1" x14ac:dyDescent="0.2">
      <c r="B68" s="102"/>
      <c r="C68" s="102"/>
      <c r="D68" s="102"/>
      <c r="E68" s="102"/>
      <c r="F68" s="102"/>
      <c r="G68" s="102"/>
      <c r="H68" s="102"/>
      <c r="I68" s="102"/>
      <c r="J68" s="102"/>
    </row>
    <row r="69" spans="2:10" s="103" customFormat="1" ht="12.95" customHeight="1" x14ac:dyDescent="0.2">
      <c r="B69" s="102"/>
      <c r="C69" s="102"/>
      <c r="D69" s="102"/>
      <c r="E69" s="102"/>
      <c r="F69" s="102"/>
      <c r="G69" s="102"/>
      <c r="H69" s="102"/>
      <c r="I69" s="102"/>
      <c r="J69" s="102"/>
    </row>
    <row r="70" spans="2:10" s="103" customFormat="1" ht="12.95" customHeight="1" x14ac:dyDescent="0.2">
      <c r="B70" s="102"/>
      <c r="C70" s="102"/>
      <c r="D70" s="102"/>
      <c r="E70" s="102"/>
      <c r="F70" s="102"/>
      <c r="G70" s="102"/>
      <c r="H70" s="102"/>
      <c r="I70" s="102"/>
      <c r="J70" s="102"/>
    </row>
    <row r="71" spans="2:10" s="103" customFormat="1" ht="12.95" customHeight="1" x14ac:dyDescent="0.2">
      <c r="B71" s="102"/>
      <c r="C71" s="102"/>
      <c r="D71" s="102"/>
      <c r="E71" s="102"/>
      <c r="F71" s="102"/>
      <c r="G71" s="102"/>
      <c r="H71" s="102"/>
      <c r="I71" s="102"/>
      <c r="J71" s="102"/>
    </row>
    <row r="72" spans="2:10" s="103" customFormat="1" ht="12.95" customHeight="1" x14ac:dyDescent="0.2">
      <c r="B72" s="102"/>
      <c r="C72" s="102"/>
      <c r="D72" s="102"/>
      <c r="E72" s="102"/>
      <c r="F72" s="102"/>
      <c r="G72" s="102"/>
      <c r="H72" s="102"/>
      <c r="I72" s="102"/>
      <c r="J72" s="102"/>
    </row>
    <row r="73" spans="2:10" s="103" customFormat="1" ht="12.95" customHeight="1" x14ac:dyDescent="0.2">
      <c r="B73" s="102"/>
      <c r="C73" s="102"/>
      <c r="D73" s="102"/>
      <c r="E73" s="102"/>
      <c r="F73" s="102"/>
      <c r="G73" s="102"/>
      <c r="H73" s="102"/>
      <c r="I73" s="102"/>
      <c r="J73" s="102"/>
    </row>
    <row r="74" spans="2:10" s="103" customFormat="1" ht="12.95" customHeight="1" x14ac:dyDescent="0.2">
      <c r="B74" s="102"/>
      <c r="C74" s="102"/>
      <c r="D74" s="102"/>
      <c r="E74" s="102"/>
      <c r="F74" s="102"/>
      <c r="G74" s="102"/>
      <c r="H74" s="102"/>
      <c r="I74" s="102"/>
      <c r="J74" s="102"/>
    </row>
    <row r="75" spans="2:10" s="103" customFormat="1" ht="12.95" customHeight="1" x14ac:dyDescent="0.2">
      <c r="B75" s="102"/>
      <c r="C75" s="102"/>
      <c r="D75" s="102"/>
      <c r="E75" s="102"/>
      <c r="F75" s="102"/>
      <c r="G75" s="102"/>
      <c r="H75" s="102"/>
      <c r="I75" s="102"/>
      <c r="J75" s="102"/>
    </row>
    <row r="76" spans="2:10" s="103" customFormat="1" ht="12.95" customHeight="1" x14ac:dyDescent="0.2">
      <c r="B76" s="102"/>
      <c r="C76" s="102"/>
      <c r="D76" s="102"/>
      <c r="E76" s="102"/>
      <c r="F76" s="102"/>
      <c r="G76" s="102"/>
      <c r="H76" s="102"/>
      <c r="I76" s="102"/>
      <c r="J76" s="102"/>
    </row>
    <row r="77" spans="2:10" s="103" customFormat="1" ht="12.95" customHeight="1" x14ac:dyDescent="0.2">
      <c r="B77" s="102"/>
      <c r="C77" s="102"/>
      <c r="D77" s="102"/>
      <c r="E77" s="102"/>
      <c r="F77" s="102"/>
      <c r="G77" s="102"/>
      <c r="H77" s="102"/>
      <c r="I77" s="102"/>
      <c r="J77" s="102"/>
    </row>
    <row r="78" spans="2:10" s="103" customFormat="1" ht="12.95" customHeight="1" x14ac:dyDescent="0.2">
      <c r="B78" s="102"/>
      <c r="C78" s="102"/>
      <c r="D78" s="102"/>
      <c r="E78" s="102"/>
      <c r="F78" s="102"/>
      <c r="G78" s="102"/>
      <c r="H78" s="102"/>
      <c r="I78" s="102"/>
      <c r="J78" s="102"/>
    </row>
    <row r="79" spans="2:10" s="103" customFormat="1" ht="12.95" customHeight="1" x14ac:dyDescent="0.2">
      <c r="B79" s="102"/>
      <c r="C79" s="102"/>
      <c r="D79" s="102"/>
      <c r="E79" s="102"/>
      <c r="F79" s="102"/>
      <c r="G79" s="102"/>
      <c r="H79" s="102"/>
      <c r="I79" s="102"/>
      <c r="J79" s="102"/>
    </row>
  </sheetData>
  <mergeCells count="1">
    <mergeCell ref="A54:B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FC9F-BD36-4600-AC37-0E71DECA80F2}">
  <sheetPr>
    <tabColor rgb="FFF2F2F2"/>
    <pageSetUpPr fitToPage="1"/>
  </sheetPr>
  <dimension ref="A1:AB82"/>
  <sheetViews>
    <sheetView showGridLines="0" zoomScaleNormal="100" workbookViewId="0"/>
  </sheetViews>
  <sheetFormatPr defaultColWidth="11.42578125" defaultRowHeight="12.75" x14ac:dyDescent="0.2"/>
  <cols>
    <col min="1" max="1" width="50.140625" style="255" customWidth="1"/>
    <col min="2" max="2" width="11.42578125" style="255"/>
    <col min="3" max="14" width="9.28515625" style="255" customWidth="1"/>
    <col min="15" max="15" width="5.28515625" style="292" customWidth="1"/>
    <col min="16" max="16384" width="11.42578125" style="255"/>
  </cols>
  <sheetData>
    <row r="1" spans="1:28" s="2" customFormat="1" ht="27.95" customHeight="1" x14ac:dyDescent="0.2">
      <c r="A1" s="89" t="s">
        <v>26</v>
      </c>
      <c r="B1" s="1"/>
      <c r="O1" s="288"/>
    </row>
    <row r="2" spans="1:28" s="3" customFormat="1" ht="12.95" customHeight="1" x14ac:dyDescent="0.2">
      <c r="B2" s="4"/>
      <c r="O2" s="289"/>
    </row>
    <row r="3" spans="1:28" ht="14.45" customHeight="1" x14ac:dyDescent="0.2">
      <c r="A3" s="262" t="s">
        <v>143</v>
      </c>
      <c r="B3" s="256" t="s">
        <v>57</v>
      </c>
      <c r="C3" s="281">
        <v>2017</v>
      </c>
      <c r="D3" s="256">
        <v>2017</v>
      </c>
      <c r="E3" s="256">
        <v>2017</v>
      </c>
      <c r="F3" s="263">
        <v>2017</v>
      </c>
      <c r="G3" s="256">
        <v>2018</v>
      </c>
      <c r="H3" s="256">
        <v>2018</v>
      </c>
      <c r="I3" s="256">
        <v>2018</v>
      </c>
      <c r="J3" s="256">
        <v>2018</v>
      </c>
      <c r="K3" s="281">
        <v>2019</v>
      </c>
      <c r="L3" s="256">
        <v>2019</v>
      </c>
      <c r="M3" s="256">
        <v>2019</v>
      </c>
      <c r="N3" s="263">
        <v>2019</v>
      </c>
      <c r="O3" s="290"/>
    </row>
    <row r="4" spans="1:28" ht="14.45" customHeight="1" x14ac:dyDescent="0.2">
      <c r="A4" s="264" t="s">
        <v>13</v>
      </c>
      <c r="B4" s="257"/>
      <c r="C4" s="327" t="s">
        <v>153</v>
      </c>
      <c r="D4" s="328" t="s">
        <v>154</v>
      </c>
      <c r="E4" s="328" t="s">
        <v>155</v>
      </c>
      <c r="F4" s="329" t="s">
        <v>156</v>
      </c>
      <c r="G4" s="327" t="s">
        <v>153</v>
      </c>
      <c r="H4" s="328" t="s">
        <v>154</v>
      </c>
      <c r="I4" s="328" t="s">
        <v>155</v>
      </c>
      <c r="J4" s="329" t="s">
        <v>156</v>
      </c>
      <c r="K4" s="327" t="s">
        <v>153</v>
      </c>
      <c r="L4" s="328" t="s">
        <v>154</v>
      </c>
      <c r="M4" s="328" t="s">
        <v>155</v>
      </c>
      <c r="N4" s="329" t="s">
        <v>156</v>
      </c>
      <c r="O4" s="290"/>
    </row>
    <row r="5" spans="1:28" x14ac:dyDescent="0.2">
      <c r="A5" s="296"/>
      <c r="B5" s="303"/>
      <c r="C5" s="309"/>
      <c r="D5" s="310"/>
      <c r="E5" s="310"/>
      <c r="F5" s="303"/>
      <c r="G5" s="309"/>
      <c r="H5" s="310"/>
      <c r="I5" s="310"/>
      <c r="J5" s="303"/>
      <c r="K5" s="309"/>
      <c r="L5" s="310"/>
      <c r="M5" s="310"/>
      <c r="N5" s="303"/>
      <c r="O5" s="267"/>
    </row>
    <row r="6" spans="1:28" s="254" customFormat="1" ht="14.45" customHeight="1" x14ac:dyDescent="0.2">
      <c r="A6" s="297" t="s">
        <v>27</v>
      </c>
      <c r="B6" s="304"/>
      <c r="C6" s="311"/>
      <c r="D6" s="293"/>
      <c r="E6" s="293"/>
      <c r="F6" s="304"/>
      <c r="G6" s="311"/>
      <c r="H6" s="293"/>
      <c r="I6" s="293"/>
      <c r="J6" s="304"/>
      <c r="K6" s="311"/>
      <c r="L6" s="293"/>
      <c r="M6" s="293"/>
      <c r="N6" s="304"/>
    </row>
    <row r="7" spans="1:28" s="252" customFormat="1" ht="24.95" customHeight="1" x14ac:dyDescent="0.2">
      <c r="A7" s="298" t="s">
        <v>50</v>
      </c>
      <c r="B7" s="305"/>
      <c r="C7" s="312">
        <v>7594</v>
      </c>
      <c r="D7" s="313">
        <v>7641</v>
      </c>
      <c r="E7" s="313">
        <v>7565</v>
      </c>
      <c r="F7" s="305">
        <v>5517</v>
      </c>
      <c r="G7" s="312">
        <v>5647</v>
      </c>
      <c r="H7" s="313">
        <v>5683</v>
      </c>
      <c r="I7" s="313">
        <v>5638</v>
      </c>
      <c r="J7" s="305">
        <v>30158.254999999997</v>
      </c>
      <c r="K7" s="312">
        <v>30198</v>
      </c>
      <c r="L7" s="313">
        <v>29782.191999999999</v>
      </c>
      <c r="M7" s="313">
        <v>29812.374</v>
      </c>
      <c r="N7" s="305"/>
      <c r="Q7" s="354"/>
      <c r="R7" s="354"/>
      <c r="S7" s="354"/>
      <c r="T7" s="354"/>
      <c r="U7" s="354"/>
      <c r="V7" s="354"/>
      <c r="W7" s="354"/>
      <c r="X7" s="354"/>
      <c r="Y7" s="354"/>
      <c r="Z7" s="354"/>
      <c r="AB7" s="354"/>
    </row>
    <row r="8" spans="1:28" s="252" customFormat="1" ht="14.45" customHeight="1" x14ac:dyDescent="0.2">
      <c r="A8" s="298" t="s">
        <v>51</v>
      </c>
      <c r="B8" s="305"/>
      <c r="C8" s="312">
        <v>5665</v>
      </c>
      <c r="D8" s="313">
        <v>5556</v>
      </c>
      <c r="E8" s="313">
        <v>5363</v>
      </c>
      <c r="F8" s="305">
        <v>4044</v>
      </c>
      <c r="G8" s="312">
        <v>4074</v>
      </c>
      <c r="H8" s="313">
        <v>4075</v>
      </c>
      <c r="I8" s="313">
        <v>4002</v>
      </c>
      <c r="J8" s="305">
        <v>19604.447</v>
      </c>
      <c r="K8" s="312">
        <v>19421</v>
      </c>
      <c r="L8" s="313">
        <v>18984.587</v>
      </c>
      <c r="M8" s="313">
        <v>18662.873</v>
      </c>
      <c r="N8" s="305"/>
      <c r="Q8" s="354"/>
      <c r="R8" s="354"/>
      <c r="S8" s="354"/>
      <c r="T8" s="354"/>
      <c r="U8" s="354"/>
      <c r="V8" s="354"/>
      <c r="W8" s="354"/>
      <c r="X8" s="354"/>
      <c r="Y8" s="354"/>
      <c r="Z8" s="354"/>
      <c r="AB8" s="354"/>
    </row>
    <row r="9" spans="1:28" s="252" customFormat="1" ht="14.45" customHeight="1" x14ac:dyDescent="0.2">
      <c r="A9" s="299" t="s">
        <v>52</v>
      </c>
      <c r="B9" s="306"/>
      <c r="C9" s="314">
        <v>13259</v>
      </c>
      <c r="D9" s="294">
        <v>13197</v>
      </c>
      <c r="E9" s="294">
        <v>12928</v>
      </c>
      <c r="F9" s="306">
        <v>9561</v>
      </c>
      <c r="G9" s="314">
        <v>9721</v>
      </c>
      <c r="H9" s="294">
        <v>9758</v>
      </c>
      <c r="I9" s="294">
        <v>9640</v>
      </c>
      <c r="J9" s="306">
        <v>49762.702000000005</v>
      </c>
      <c r="K9" s="314">
        <v>49619</v>
      </c>
      <c r="L9" s="294">
        <v>48766.779000000002</v>
      </c>
      <c r="M9" s="294">
        <v>48475.247000000003</v>
      </c>
      <c r="N9" s="306"/>
      <c r="Q9" s="354"/>
      <c r="R9" s="354"/>
      <c r="S9" s="354"/>
      <c r="T9" s="354"/>
      <c r="U9" s="354"/>
      <c r="V9" s="354"/>
      <c r="W9" s="354"/>
      <c r="X9" s="354"/>
      <c r="Y9" s="354"/>
      <c r="Z9" s="354"/>
      <c r="AB9" s="354"/>
    </row>
    <row r="10" spans="1:28" s="252" customFormat="1" ht="24.95" customHeight="1" x14ac:dyDescent="0.2">
      <c r="A10" s="298" t="s">
        <v>28</v>
      </c>
      <c r="B10" s="305"/>
      <c r="C10" s="312">
        <v>14249</v>
      </c>
      <c r="D10" s="313">
        <v>14113</v>
      </c>
      <c r="E10" s="313">
        <v>13344</v>
      </c>
      <c r="F10" s="305">
        <v>8692</v>
      </c>
      <c r="G10" s="312">
        <v>8710</v>
      </c>
      <c r="H10" s="313">
        <v>8698</v>
      </c>
      <c r="I10" s="313">
        <v>8375</v>
      </c>
      <c r="J10" s="305">
        <v>9191.7760000000017</v>
      </c>
      <c r="K10" s="312">
        <v>9035</v>
      </c>
      <c r="L10" s="313">
        <v>8168.826</v>
      </c>
      <c r="M10" s="313">
        <v>8120.9379999999992</v>
      </c>
      <c r="N10" s="305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B10" s="354"/>
    </row>
    <row r="11" spans="1:28" s="252" customFormat="1" ht="14.45" customHeight="1" x14ac:dyDescent="0.2">
      <c r="A11" s="298" t="s">
        <v>111</v>
      </c>
      <c r="B11" s="305"/>
      <c r="C11" s="312">
        <v>0</v>
      </c>
      <c r="D11" s="313">
        <v>0</v>
      </c>
      <c r="E11" s="313">
        <v>0</v>
      </c>
      <c r="F11" s="305">
        <v>0</v>
      </c>
      <c r="G11" s="312">
        <v>0</v>
      </c>
      <c r="H11" s="313">
        <v>0</v>
      </c>
      <c r="I11" s="313">
        <v>0</v>
      </c>
      <c r="J11" s="305">
        <v>0</v>
      </c>
      <c r="K11" s="312">
        <v>6048</v>
      </c>
      <c r="L11" s="313">
        <v>5723.8410000000003</v>
      </c>
      <c r="M11" s="313">
        <v>5502.4580000000005</v>
      </c>
      <c r="N11" s="305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B11" s="354"/>
    </row>
    <row r="12" spans="1:28" s="252" customFormat="1" ht="14.45" customHeight="1" x14ac:dyDescent="0.2">
      <c r="A12" s="298" t="s">
        <v>131</v>
      </c>
      <c r="B12" s="305"/>
      <c r="C12" s="312">
        <v>9</v>
      </c>
      <c r="D12" s="313">
        <v>9</v>
      </c>
      <c r="E12" s="313">
        <v>9</v>
      </c>
      <c r="F12" s="305">
        <v>16</v>
      </c>
      <c r="G12" s="312">
        <v>14</v>
      </c>
      <c r="H12" s="313">
        <v>11</v>
      </c>
      <c r="I12" s="313">
        <v>18</v>
      </c>
      <c r="J12" s="305">
        <v>13.365</v>
      </c>
      <c r="K12" s="312">
        <v>7071</v>
      </c>
      <c r="L12" s="313">
        <v>7090.2160000000003</v>
      </c>
      <c r="M12" s="313">
        <v>7198.8090000000002</v>
      </c>
      <c r="N12" s="305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B12" s="354"/>
    </row>
    <row r="13" spans="1:28" s="252" customFormat="1" ht="14.45" customHeight="1" x14ac:dyDescent="0.2">
      <c r="A13" s="298" t="s">
        <v>45</v>
      </c>
      <c r="B13" s="305"/>
      <c r="C13" s="312">
        <v>1398</v>
      </c>
      <c r="D13" s="313">
        <v>1425</v>
      </c>
      <c r="E13" s="313">
        <v>1291</v>
      </c>
      <c r="F13" s="305">
        <v>778</v>
      </c>
      <c r="G13" s="312">
        <v>723</v>
      </c>
      <c r="H13" s="313">
        <v>928</v>
      </c>
      <c r="I13" s="313">
        <v>959</v>
      </c>
      <c r="J13" s="305">
        <v>1014.5150000000001</v>
      </c>
      <c r="K13" s="312">
        <v>798</v>
      </c>
      <c r="L13" s="313">
        <v>684.94199999999978</v>
      </c>
      <c r="M13" s="313">
        <v>706.89200000000017</v>
      </c>
      <c r="N13" s="305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B13" s="354"/>
    </row>
    <row r="14" spans="1:28" s="252" customFormat="1" ht="14.45" customHeight="1" x14ac:dyDescent="0.2">
      <c r="A14" s="298" t="s">
        <v>61</v>
      </c>
      <c r="B14" s="305"/>
      <c r="C14" s="312">
        <v>596</v>
      </c>
      <c r="D14" s="313">
        <v>597</v>
      </c>
      <c r="E14" s="313">
        <v>563</v>
      </c>
      <c r="F14" s="305">
        <v>380</v>
      </c>
      <c r="G14" s="312">
        <v>347</v>
      </c>
      <c r="H14" s="313">
        <v>327</v>
      </c>
      <c r="I14" s="313">
        <v>324</v>
      </c>
      <c r="J14" s="305">
        <v>373.50600000000009</v>
      </c>
      <c r="K14" s="312">
        <v>396</v>
      </c>
      <c r="L14" s="313">
        <v>364.86500000000001</v>
      </c>
      <c r="M14" s="313">
        <v>368.077</v>
      </c>
      <c r="N14" s="305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B14" s="354"/>
    </row>
    <row r="15" spans="1:28" s="252" customFormat="1" ht="14.45" customHeight="1" x14ac:dyDescent="0.2">
      <c r="A15" s="298" t="s">
        <v>53</v>
      </c>
      <c r="B15" s="305"/>
      <c r="C15" s="312">
        <v>1721</v>
      </c>
      <c r="D15" s="313">
        <v>1697</v>
      </c>
      <c r="E15" s="313">
        <v>1441</v>
      </c>
      <c r="F15" s="305">
        <v>1911</v>
      </c>
      <c r="G15" s="312">
        <v>1927</v>
      </c>
      <c r="H15" s="313">
        <v>1864</v>
      </c>
      <c r="I15" s="313">
        <v>1732</v>
      </c>
      <c r="J15" s="305">
        <v>367.21799999999996</v>
      </c>
      <c r="K15" s="312">
        <v>453</v>
      </c>
      <c r="L15" s="313">
        <v>391.89499999999998</v>
      </c>
      <c r="M15" s="313">
        <v>351.17999999999995</v>
      </c>
      <c r="N15" s="305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B15" s="354"/>
    </row>
    <row r="16" spans="1:28" s="252" customFormat="1" ht="14.45" customHeight="1" x14ac:dyDescent="0.2">
      <c r="A16" s="300" t="s">
        <v>144</v>
      </c>
      <c r="B16" s="307"/>
      <c r="C16" s="315">
        <v>31232</v>
      </c>
      <c r="D16" s="295">
        <v>31038</v>
      </c>
      <c r="E16" s="295">
        <v>29576</v>
      </c>
      <c r="F16" s="316">
        <v>21338</v>
      </c>
      <c r="G16" s="315">
        <v>21442</v>
      </c>
      <c r="H16" s="295">
        <v>21586</v>
      </c>
      <c r="I16" s="295">
        <v>21048</v>
      </c>
      <c r="J16" s="316">
        <v>60723.081999999995</v>
      </c>
      <c r="K16" s="315">
        <v>73420</v>
      </c>
      <c r="L16" s="295">
        <v>71191.364000000001</v>
      </c>
      <c r="M16" s="295">
        <v>70723.600999999995</v>
      </c>
      <c r="N16" s="316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B16" s="354"/>
    </row>
    <row r="17" spans="1:28" s="252" customFormat="1" ht="24.95" customHeight="1" x14ac:dyDescent="0.2">
      <c r="A17" s="298" t="s">
        <v>54</v>
      </c>
      <c r="B17" s="305"/>
      <c r="C17" s="312">
        <v>930</v>
      </c>
      <c r="D17" s="313">
        <v>869</v>
      </c>
      <c r="E17" s="313">
        <v>837</v>
      </c>
      <c r="F17" s="305">
        <v>689</v>
      </c>
      <c r="G17" s="312">
        <v>852</v>
      </c>
      <c r="H17" s="313">
        <v>797</v>
      </c>
      <c r="I17" s="313">
        <v>609</v>
      </c>
      <c r="J17" s="305">
        <v>669.83300000000008</v>
      </c>
      <c r="K17" s="312">
        <v>827</v>
      </c>
      <c r="L17" s="313">
        <v>740.84500000000003</v>
      </c>
      <c r="M17" s="313">
        <v>691.57799999999997</v>
      </c>
      <c r="N17" s="305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B17" s="354"/>
    </row>
    <row r="18" spans="1:28" s="252" customFormat="1" ht="14.45" customHeight="1" x14ac:dyDescent="0.2">
      <c r="A18" s="298" t="s">
        <v>29</v>
      </c>
      <c r="B18" s="305"/>
      <c r="C18" s="312">
        <v>8471</v>
      </c>
      <c r="D18" s="313">
        <v>8204</v>
      </c>
      <c r="E18" s="313">
        <v>7899</v>
      </c>
      <c r="F18" s="305">
        <v>6726</v>
      </c>
      <c r="G18" s="312">
        <v>6754</v>
      </c>
      <c r="H18" s="313">
        <v>6766</v>
      </c>
      <c r="I18" s="313">
        <v>6742</v>
      </c>
      <c r="J18" s="305">
        <v>6824.3989999999994</v>
      </c>
      <c r="K18" s="312">
        <v>6731</v>
      </c>
      <c r="L18" s="313">
        <v>6154.0730000000003</v>
      </c>
      <c r="M18" s="313">
        <v>5872.6989999999996</v>
      </c>
      <c r="N18" s="305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B18" s="354"/>
    </row>
    <row r="19" spans="1:28" s="252" customFormat="1" ht="14.45" customHeight="1" x14ac:dyDescent="0.2">
      <c r="A19" s="298" t="s">
        <v>55</v>
      </c>
      <c r="B19" s="305"/>
      <c r="C19" s="312">
        <v>7</v>
      </c>
      <c r="D19" s="313">
        <v>3</v>
      </c>
      <c r="E19" s="313">
        <v>3</v>
      </c>
      <c r="F19" s="305">
        <v>3</v>
      </c>
      <c r="G19" s="312">
        <v>3</v>
      </c>
      <c r="H19" s="313">
        <v>70</v>
      </c>
      <c r="I19" s="313">
        <v>3</v>
      </c>
      <c r="J19" s="305">
        <v>2.2280000000000002</v>
      </c>
      <c r="K19" s="312">
        <v>2</v>
      </c>
      <c r="L19" s="313">
        <v>1.7200000000000002</v>
      </c>
      <c r="M19" s="313">
        <v>0.42900000000000027</v>
      </c>
      <c r="N19" s="305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B19" s="354"/>
    </row>
    <row r="20" spans="1:28" s="252" customFormat="1" ht="14.45" customHeight="1" x14ac:dyDescent="0.2">
      <c r="A20" s="298" t="s">
        <v>30</v>
      </c>
      <c r="B20" s="305"/>
      <c r="C20" s="312">
        <v>752</v>
      </c>
      <c r="D20" s="313">
        <v>318</v>
      </c>
      <c r="E20" s="313">
        <v>1068</v>
      </c>
      <c r="F20" s="305">
        <v>802</v>
      </c>
      <c r="G20" s="312">
        <v>441</v>
      </c>
      <c r="H20" s="313">
        <v>248</v>
      </c>
      <c r="I20" s="313">
        <v>1212</v>
      </c>
      <c r="J20" s="305">
        <v>404.24799999999999</v>
      </c>
      <c r="K20" s="312">
        <v>914</v>
      </c>
      <c r="L20" s="313">
        <v>3713.047</v>
      </c>
      <c r="M20" s="313">
        <v>607.41499999999996</v>
      </c>
      <c r="N20" s="305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B20" s="354"/>
    </row>
    <row r="21" spans="1:28" s="252" customFormat="1" ht="14.45" customHeight="1" x14ac:dyDescent="0.2">
      <c r="A21" s="300" t="s">
        <v>145</v>
      </c>
      <c r="B21" s="307"/>
      <c r="C21" s="315">
        <v>10160</v>
      </c>
      <c r="D21" s="295">
        <v>9394</v>
      </c>
      <c r="E21" s="295">
        <v>9807</v>
      </c>
      <c r="F21" s="316">
        <v>8220</v>
      </c>
      <c r="G21" s="315">
        <v>8050</v>
      </c>
      <c r="H21" s="295">
        <v>7881</v>
      </c>
      <c r="I21" s="295">
        <v>8566</v>
      </c>
      <c r="J21" s="316">
        <v>7900.7080000000005</v>
      </c>
      <c r="K21" s="315">
        <v>8474</v>
      </c>
      <c r="L21" s="295">
        <v>10609.684999999999</v>
      </c>
      <c r="M21" s="295">
        <v>7172.1209999999992</v>
      </c>
      <c r="N21" s="307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B21" s="354"/>
    </row>
    <row r="22" spans="1:28" s="254" customFormat="1" ht="24.95" customHeight="1" x14ac:dyDescent="0.2">
      <c r="A22" s="301" t="s">
        <v>146</v>
      </c>
      <c r="B22" s="308"/>
      <c r="C22" s="317">
        <v>0</v>
      </c>
      <c r="D22" s="318">
        <v>0</v>
      </c>
      <c r="E22" s="318">
        <v>616</v>
      </c>
      <c r="F22" s="308">
        <v>10166</v>
      </c>
      <c r="G22" s="317">
        <v>10464</v>
      </c>
      <c r="H22" s="318">
        <v>10530</v>
      </c>
      <c r="I22" s="318">
        <v>10380</v>
      </c>
      <c r="J22" s="308">
        <v>14020.125000000004</v>
      </c>
      <c r="K22" s="317">
        <v>4089</v>
      </c>
      <c r="L22" s="318">
        <v>2630.0729999999994</v>
      </c>
      <c r="M22" s="318">
        <v>2655.366</v>
      </c>
      <c r="N22" s="308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B22" s="355"/>
    </row>
    <row r="23" spans="1:28" s="252" customFormat="1" ht="14.45" customHeight="1" x14ac:dyDescent="0.2">
      <c r="A23" s="298"/>
      <c r="B23" s="305"/>
      <c r="C23" s="312"/>
      <c r="D23" s="313"/>
      <c r="E23" s="313"/>
      <c r="F23" s="305"/>
      <c r="G23" s="312"/>
      <c r="H23" s="313"/>
      <c r="I23" s="313"/>
      <c r="J23" s="305"/>
      <c r="K23" s="312"/>
      <c r="L23" s="313"/>
      <c r="M23" s="313"/>
      <c r="N23" s="305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B23" s="354"/>
    </row>
    <row r="24" spans="1:28" s="254" customFormat="1" ht="14.45" customHeight="1" x14ac:dyDescent="0.2">
      <c r="A24" s="300" t="s">
        <v>147</v>
      </c>
      <c r="B24" s="316"/>
      <c r="C24" s="315">
        <v>41392</v>
      </c>
      <c r="D24" s="295">
        <v>40432</v>
      </c>
      <c r="E24" s="295">
        <v>39999</v>
      </c>
      <c r="F24" s="316">
        <v>39724</v>
      </c>
      <c r="G24" s="315">
        <v>39956</v>
      </c>
      <c r="H24" s="295">
        <v>39997</v>
      </c>
      <c r="I24" s="295">
        <v>39994</v>
      </c>
      <c r="J24" s="316">
        <v>82643.929999999993</v>
      </c>
      <c r="K24" s="315">
        <v>85983</v>
      </c>
      <c r="L24" s="295">
        <v>84431.142999999996</v>
      </c>
      <c r="M24" s="295">
        <v>80551.111000000004</v>
      </c>
      <c r="N24" s="316"/>
      <c r="O24" s="359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B24" s="355"/>
    </row>
    <row r="25" spans="1:28" s="252" customFormat="1" ht="14.45" customHeight="1" x14ac:dyDescent="0.2">
      <c r="A25" s="298"/>
      <c r="B25" s="305"/>
      <c r="C25" s="312"/>
      <c r="D25" s="313"/>
      <c r="E25" s="313"/>
      <c r="F25" s="305"/>
      <c r="G25" s="312"/>
      <c r="H25" s="313"/>
      <c r="I25" s="313"/>
      <c r="J25" s="305"/>
      <c r="K25" s="312"/>
      <c r="L25" s="313"/>
      <c r="M25" s="313"/>
      <c r="N25" s="305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B25" s="354"/>
    </row>
    <row r="26" spans="1:28" s="252" customFormat="1" ht="14.45" customHeight="1" x14ac:dyDescent="0.2">
      <c r="A26" s="298"/>
      <c r="B26" s="305"/>
      <c r="C26" s="312"/>
      <c r="D26" s="313"/>
      <c r="E26" s="313"/>
      <c r="F26" s="305"/>
      <c r="G26" s="312"/>
      <c r="H26" s="313"/>
      <c r="I26" s="313"/>
      <c r="J26" s="305"/>
      <c r="K26" s="312"/>
      <c r="L26" s="313"/>
      <c r="M26" s="313"/>
      <c r="N26" s="305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B26" s="354"/>
    </row>
    <row r="27" spans="1:28" s="254" customFormat="1" ht="14.45" customHeight="1" x14ac:dyDescent="0.2">
      <c r="A27" s="297" t="s">
        <v>31</v>
      </c>
      <c r="B27" s="304"/>
      <c r="C27" s="311"/>
      <c r="D27" s="293"/>
      <c r="E27" s="293"/>
      <c r="F27" s="304"/>
      <c r="G27" s="311"/>
      <c r="H27" s="293"/>
      <c r="I27" s="293"/>
      <c r="J27" s="304"/>
      <c r="K27" s="311"/>
      <c r="L27" s="293"/>
      <c r="M27" s="293"/>
      <c r="N27" s="304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B27" s="355"/>
    </row>
    <row r="28" spans="1:28" s="252" customFormat="1" ht="24.95" customHeight="1" x14ac:dyDescent="0.2">
      <c r="A28" s="298" t="s">
        <v>56</v>
      </c>
      <c r="B28" s="305"/>
      <c r="C28" s="312">
        <v>19284</v>
      </c>
      <c r="D28" s="313">
        <v>16968</v>
      </c>
      <c r="E28" s="313">
        <v>17206</v>
      </c>
      <c r="F28" s="305">
        <v>17246</v>
      </c>
      <c r="G28" s="312">
        <v>18187</v>
      </c>
      <c r="H28" s="313">
        <v>16782</v>
      </c>
      <c r="I28" s="313">
        <v>17037</v>
      </c>
      <c r="J28" s="305">
        <v>36334.161999999997</v>
      </c>
      <c r="K28" s="312">
        <v>37405</v>
      </c>
      <c r="L28" s="313">
        <v>37039.012999999999</v>
      </c>
      <c r="M28" s="313">
        <v>34128.519999999997</v>
      </c>
      <c r="N28" s="305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B28" s="354"/>
    </row>
    <row r="29" spans="1:28" s="252" customFormat="1" ht="14.45" customHeight="1" x14ac:dyDescent="0.2">
      <c r="A29" s="298" t="s">
        <v>23</v>
      </c>
      <c r="B29" s="305"/>
      <c r="C29" s="312">
        <v>-360</v>
      </c>
      <c r="D29" s="313">
        <v>-349</v>
      </c>
      <c r="E29" s="313">
        <v>-316</v>
      </c>
      <c r="F29" s="305">
        <v>-114</v>
      </c>
      <c r="G29" s="312">
        <v>-117</v>
      </c>
      <c r="H29" s="313">
        <v>-80</v>
      </c>
      <c r="I29" s="313">
        <v>-48</v>
      </c>
      <c r="J29" s="305">
        <v>28.062000000000001</v>
      </c>
      <c r="K29" s="312">
        <v>86</v>
      </c>
      <c r="L29" s="313">
        <v>4.9000000000000002E-2</v>
      </c>
      <c r="M29" s="313">
        <v>0</v>
      </c>
      <c r="N29" s="305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B29" s="354"/>
    </row>
    <row r="30" spans="1:28" s="252" customFormat="1" ht="14.45" customHeight="1" x14ac:dyDescent="0.2">
      <c r="A30" s="300" t="s">
        <v>148</v>
      </c>
      <c r="B30" s="307"/>
      <c r="C30" s="315">
        <v>18924</v>
      </c>
      <c r="D30" s="295">
        <v>16619</v>
      </c>
      <c r="E30" s="295">
        <v>16890</v>
      </c>
      <c r="F30" s="316">
        <v>17132</v>
      </c>
      <c r="G30" s="315">
        <v>18070</v>
      </c>
      <c r="H30" s="295">
        <v>16701</v>
      </c>
      <c r="I30" s="295">
        <v>16989</v>
      </c>
      <c r="J30" s="316">
        <v>36362.224000000002</v>
      </c>
      <c r="K30" s="315">
        <v>37491</v>
      </c>
      <c r="L30" s="295">
        <v>37039.061999999998</v>
      </c>
      <c r="M30" s="295">
        <v>34128.563000000002</v>
      </c>
      <c r="N30" s="307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B30" s="354"/>
    </row>
    <row r="31" spans="1:28" s="252" customFormat="1" ht="24.95" customHeight="1" x14ac:dyDescent="0.2">
      <c r="A31" s="298" t="s">
        <v>32</v>
      </c>
      <c r="B31" s="305"/>
      <c r="C31" s="312">
        <v>10474</v>
      </c>
      <c r="D31" s="313">
        <v>11572</v>
      </c>
      <c r="E31" s="313">
        <v>11639</v>
      </c>
      <c r="F31" s="305">
        <v>11565</v>
      </c>
      <c r="G31" s="312">
        <v>9736</v>
      </c>
      <c r="H31" s="313">
        <v>11044</v>
      </c>
      <c r="I31" s="313">
        <v>11097</v>
      </c>
      <c r="J31" s="305">
        <v>23238.415000000001</v>
      </c>
      <c r="K31" s="312">
        <v>29666</v>
      </c>
      <c r="L31" s="313">
        <v>29559.442999999999</v>
      </c>
      <c r="M31" s="313">
        <v>29826.802</v>
      </c>
      <c r="N31" s="305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B31" s="354"/>
    </row>
    <row r="32" spans="1:28" s="252" customFormat="1" ht="14.45" customHeight="1" x14ac:dyDescent="0.2">
      <c r="A32" s="298" t="s">
        <v>33</v>
      </c>
      <c r="B32" s="305"/>
      <c r="C32" s="312">
        <v>891</v>
      </c>
      <c r="D32" s="313">
        <v>882</v>
      </c>
      <c r="E32" s="313">
        <v>918</v>
      </c>
      <c r="F32" s="305">
        <v>998</v>
      </c>
      <c r="G32" s="312">
        <v>1006</v>
      </c>
      <c r="H32" s="313">
        <v>988</v>
      </c>
      <c r="I32" s="313">
        <v>987</v>
      </c>
      <c r="J32" s="305">
        <v>4204.3160000000007</v>
      </c>
      <c r="K32" s="312">
        <v>4255</v>
      </c>
      <c r="L32" s="313">
        <v>4205.125</v>
      </c>
      <c r="M32" s="313">
        <v>4169.21</v>
      </c>
      <c r="N32" s="305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B32" s="354"/>
    </row>
    <row r="33" spans="1:28" s="252" customFormat="1" ht="14.45" customHeight="1" x14ac:dyDescent="0.2">
      <c r="A33" s="300" t="s">
        <v>149</v>
      </c>
      <c r="B33" s="307"/>
      <c r="C33" s="315">
        <v>11365</v>
      </c>
      <c r="D33" s="295">
        <v>12454</v>
      </c>
      <c r="E33" s="295">
        <v>12557</v>
      </c>
      <c r="F33" s="316">
        <v>12563</v>
      </c>
      <c r="G33" s="315">
        <v>10742</v>
      </c>
      <c r="H33" s="295">
        <v>12032</v>
      </c>
      <c r="I33" s="295">
        <v>12084</v>
      </c>
      <c r="J33" s="316">
        <v>27442.731</v>
      </c>
      <c r="K33" s="315">
        <v>33921</v>
      </c>
      <c r="L33" s="295">
        <v>33764.567999999999</v>
      </c>
      <c r="M33" s="295">
        <v>33996.012000000002</v>
      </c>
      <c r="N33" s="307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B33" s="354"/>
    </row>
    <row r="34" spans="1:28" s="252" customFormat="1" ht="24.95" customHeight="1" x14ac:dyDescent="0.2">
      <c r="A34" s="298" t="s">
        <v>32</v>
      </c>
      <c r="B34" s="305"/>
      <c r="C34" s="312">
        <v>2197</v>
      </c>
      <c r="D34" s="313">
        <v>2639</v>
      </c>
      <c r="E34" s="313">
        <v>2026</v>
      </c>
      <c r="F34" s="305">
        <v>820</v>
      </c>
      <c r="G34" s="312">
        <v>2431</v>
      </c>
      <c r="H34" s="313">
        <v>2607</v>
      </c>
      <c r="I34" s="313">
        <v>2621</v>
      </c>
      <c r="J34" s="305">
        <v>6763.3339999999998</v>
      </c>
      <c r="K34" s="312">
        <v>4209</v>
      </c>
      <c r="L34" s="313">
        <v>2927.0980000000004</v>
      </c>
      <c r="M34" s="313">
        <v>2938.6280000000002</v>
      </c>
      <c r="N34" s="305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B34" s="354"/>
    </row>
    <row r="35" spans="1:28" s="252" customFormat="1" ht="14.45" customHeight="1" x14ac:dyDescent="0.2">
      <c r="A35" s="298" t="s">
        <v>33</v>
      </c>
      <c r="B35" s="305"/>
      <c r="C35" s="312">
        <v>8906</v>
      </c>
      <c r="D35" s="313">
        <v>8720</v>
      </c>
      <c r="E35" s="313">
        <v>8248</v>
      </c>
      <c r="F35" s="305">
        <v>7074</v>
      </c>
      <c r="G35" s="312">
        <v>6622</v>
      </c>
      <c r="H35" s="313">
        <v>6536</v>
      </c>
      <c r="I35" s="313">
        <v>6227</v>
      </c>
      <c r="J35" s="305">
        <v>8088.0780000000013</v>
      </c>
      <c r="K35" s="312">
        <v>7078</v>
      </c>
      <c r="L35" s="313">
        <v>8078.6660000000002</v>
      </c>
      <c r="M35" s="313">
        <v>7765.5140000000001</v>
      </c>
      <c r="N35" s="305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B35" s="354"/>
    </row>
    <row r="36" spans="1:28" s="252" customFormat="1" ht="14.45" customHeight="1" x14ac:dyDescent="0.2">
      <c r="A36" s="300" t="s">
        <v>150</v>
      </c>
      <c r="B36" s="307"/>
      <c r="C36" s="315">
        <v>11103</v>
      </c>
      <c r="D36" s="295">
        <v>11359</v>
      </c>
      <c r="E36" s="295">
        <v>10274</v>
      </c>
      <c r="F36" s="316">
        <v>7894</v>
      </c>
      <c r="G36" s="315">
        <v>9053</v>
      </c>
      <c r="H36" s="295">
        <v>9143</v>
      </c>
      <c r="I36" s="295">
        <v>8848</v>
      </c>
      <c r="J36" s="316">
        <v>14851.412000000002</v>
      </c>
      <c r="K36" s="315">
        <v>11287</v>
      </c>
      <c r="L36" s="295">
        <v>11005.763999999999</v>
      </c>
      <c r="M36" s="295">
        <v>10704.142</v>
      </c>
      <c r="N36" s="307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B36" s="354"/>
    </row>
    <row r="37" spans="1:28" s="252" customFormat="1" ht="35.1" customHeight="1" x14ac:dyDescent="0.2">
      <c r="A37" s="302" t="s">
        <v>151</v>
      </c>
      <c r="B37" s="308"/>
      <c r="C37" s="317">
        <v>0</v>
      </c>
      <c r="D37" s="318">
        <v>0</v>
      </c>
      <c r="E37" s="318">
        <v>278</v>
      </c>
      <c r="F37" s="308">
        <v>2135</v>
      </c>
      <c r="G37" s="317">
        <v>2091</v>
      </c>
      <c r="H37" s="318">
        <v>2120</v>
      </c>
      <c r="I37" s="318">
        <v>2073</v>
      </c>
      <c r="J37" s="308">
        <v>3987.5749999999998</v>
      </c>
      <c r="K37" s="317">
        <v>3284</v>
      </c>
      <c r="L37" s="318">
        <v>2621.7690000000002</v>
      </c>
      <c r="M37" s="318">
        <v>1722.403</v>
      </c>
      <c r="N37" s="308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B37" s="354"/>
    </row>
    <row r="38" spans="1:28" s="252" customFormat="1" ht="14.45" customHeight="1" x14ac:dyDescent="0.2">
      <c r="A38" s="298"/>
      <c r="B38" s="305"/>
      <c r="C38" s="312"/>
      <c r="D38" s="313"/>
      <c r="E38" s="313"/>
      <c r="F38" s="305"/>
      <c r="G38" s="312"/>
      <c r="H38" s="313"/>
      <c r="I38" s="313"/>
      <c r="J38" s="305"/>
      <c r="K38" s="312"/>
      <c r="L38" s="313"/>
      <c r="M38" s="313"/>
      <c r="N38" s="305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B38" s="354"/>
    </row>
    <row r="39" spans="1:28" s="252" customFormat="1" ht="14.45" customHeight="1" x14ac:dyDescent="0.2">
      <c r="A39" s="300" t="s">
        <v>152</v>
      </c>
      <c r="B39" s="307"/>
      <c r="C39" s="315">
        <v>41392</v>
      </c>
      <c r="D39" s="295">
        <v>40432</v>
      </c>
      <c r="E39" s="295">
        <v>39999</v>
      </c>
      <c r="F39" s="316">
        <v>39724</v>
      </c>
      <c r="G39" s="315">
        <v>39956</v>
      </c>
      <c r="H39" s="295">
        <v>39997</v>
      </c>
      <c r="I39" s="295">
        <v>39994</v>
      </c>
      <c r="J39" s="316">
        <v>82643.910999999993</v>
      </c>
      <c r="K39" s="315">
        <v>85983</v>
      </c>
      <c r="L39" s="295">
        <v>84431.130999999994</v>
      </c>
      <c r="M39" s="295">
        <v>80551.092999999993</v>
      </c>
      <c r="N39" s="307"/>
      <c r="O39" s="323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B39" s="354"/>
    </row>
    <row r="40" spans="1:28" ht="4.9000000000000004" customHeight="1" x14ac:dyDescent="0.2">
      <c r="A40" s="279"/>
      <c r="B40" s="280"/>
      <c r="C40" s="356" t="s">
        <v>124</v>
      </c>
      <c r="D40" s="357" t="s">
        <v>124</v>
      </c>
      <c r="E40" s="357" t="s">
        <v>124</v>
      </c>
      <c r="F40" s="358" t="s">
        <v>124</v>
      </c>
      <c r="G40" s="356" t="s">
        <v>124</v>
      </c>
      <c r="H40" s="357" t="s">
        <v>124</v>
      </c>
      <c r="I40" s="357" t="s">
        <v>124</v>
      </c>
      <c r="J40" s="358"/>
      <c r="K40" s="356" t="s">
        <v>124</v>
      </c>
      <c r="L40" s="261"/>
      <c r="M40" s="261"/>
      <c r="N40" s="280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B40" s="351"/>
    </row>
    <row r="41" spans="1:28" x14ac:dyDescent="0.2">
      <c r="C41" s="351"/>
      <c r="D41" s="351"/>
      <c r="E41" s="351"/>
      <c r="F41" s="351"/>
      <c r="G41" s="351"/>
      <c r="H41" s="351"/>
      <c r="I41" s="351"/>
      <c r="J41" s="351"/>
      <c r="K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B41" s="351"/>
    </row>
    <row r="42" spans="1:28" ht="14.45" customHeight="1" x14ac:dyDescent="0.2">
      <c r="A42" s="319" t="s">
        <v>34</v>
      </c>
      <c r="B42" s="324"/>
      <c r="C42" s="321">
        <v>10544</v>
      </c>
      <c r="D42" s="320">
        <v>12445</v>
      </c>
      <c r="E42" s="320">
        <v>11338</v>
      </c>
      <c r="F42" s="322">
        <v>10474</v>
      </c>
      <c r="G42" s="321">
        <v>10585</v>
      </c>
      <c r="H42" s="320">
        <v>12205</v>
      </c>
      <c r="I42" s="320">
        <v>11190</v>
      </c>
      <c r="J42" s="396">
        <v>28881</v>
      </c>
      <c r="K42" s="320">
        <v>32570</v>
      </c>
      <c r="L42" s="320">
        <v>28092.546000000006</v>
      </c>
      <c r="M42" s="320">
        <v>30256.86</v>
      </c>
      <c r="N42" s="325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B42" s="351"/>
    </row>
    <row r="43" spans="1:28" ht="14.45" customHeight="1" x14ac:dyDescent="0.2">
      <c r="A43" s="326" t="s">
        <v>35</v>
      </c>
      <c r="B43" s="261"/>
      <c r="C43" s="360">
        <v>10266</v>
      </c>
      <c r="D43" s="361">
        <v>11980</v>
      </c>
      <c r="E43" s="361">
        <v>10659</v>
      </c>
      <c r="F43" s="362">
        <v>9753</v>
      </c>
      <c r="G43" s="360">
        <v>9775</v>
      </c>
      <c r="H43" s="361">
        <v>11341</v>
      </c>
      <c r="I43" s="361">
        <v>10205</v>
      </c>
      <c r="J43" s="304">
        <v>27848.693999999996</v>
      </c>
      <c r="K43" s="361">
        <v>25058</v>
      </c>
      <c r="L43" s="361">
        <v>22051.182000000004</v>
      </c>
      <c r="M43" s="361">
        <v>24400.311999999998</v>
      </c>
      <c r="N43" s="280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B43" s="351"/>
    </row>
    <row r="46" spans="1:28" x14ac:dyDescent="0.2">
      <c r="B46" s="351"/>
      <c r="C46" s="351"/>
      <c r="D46" s="351"/>
      <c r="E46" s="351"/>
      <c r="F46" s="351"/>
      <c r="G46" s="351"/>
      <c r="H46" s="351"/>
      <c r="I46" s="351"/>
      <c r="J46" s="351"/>
      <c r="K46" s="351"/>
    </row>
    <row r="47" spans="1:28" x14ac:dyDescent="0.2">
      <c r="B47" s="351"/>
      <c r="C47" s="351"/>
      <c r="D47" s="351"/>
      <c r="E47" s="351"/>
      <c r="F47" s="351"/>
      <c r="G47" s="351"/>
      <c r="H47" s="351"/>
      <c r="I47" s="351"/>
      <c r="J47" s="351"/>
      <c r="K47" s="351"/>
    </row>
    <row r="48" spans="1:28" x14ac:dyDescent="0.2"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spans="2:15" x14ac:dyDescent="0.2">
      <c r="B49" s="351"/>
      <c r="C49" s="351"/>
      <c r="D49" s="351"/>
      <c r="E49" s="351"/>
      <c r="F49" s="351"/>
      <c r="G49" s="351"/>
      <c r="H49" s="351"/>
      <c r="I49" s="351"/>
      <c r="J49" s="351"/>
      <c r="K49" s="351"/>
    </row>
    <row r="50" spans="2:15" x14ac:dyDescent="0.2">
      <c r="B50" s="351"/>
      <c r="C50" s="351"/>
      <c r="D50" s="351"/>
      <c r="E50" s="351"/>
      <c r="F50" s="351"/>
      <c r="G50" s="351"/>
      <c r="H50" s="351"/>
      <c r="I50" s="351"/>
      <c r="J50" s="351"/>
      <c r="K50" s="351"/>
    </row>
    <row r="51" spans="2:15" x14ac:dyDescent="0.2"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spans="2:15" x14ac:dyDescent="0.2">
      <c r="B52" s="351"/>
      <c r="C52" s="351"/>
      <c r="D52" s="351"/>
      <c r="E52" s="351"/>
      <c r="F52" s="351"/>
      <c r="G52" s="351"/>
      <c r="H52" s="351"/>
      <c r="I52" s="351"/>
      <c r="J52" s="351"/>
      <c r="K52" s="351"/>
    </row>
    <row r="53" spans="2:15" x14ac:dyDescent="0.2">
      <c r="B53" s="351"/>
      <c r="C53" s="351"/>
      <c r="D53" s="351"/>
      <c r="E53" s="351"/>
      <c r="F53" s="351"/>
      <c r="G53" s="351"/>
      <c r="H53" s="351"/>
      <c r="I53" s="351"/>
      <c r="J53" s="351"/>
      <c r="K53" s="351"/>
    </row>
    <row r="54" spans="2:15" x14ac:dyDescent="0.2">
      <c r="B54" s="351"/>
      <c r="C54" s="351"/>
      <c r="D54" s="351"/>
      <c r="E54" s="351"/>
      <c r="F54" s="351"/>
      <c r="G54" s="351"/>
      <c r="H54" s="351"/>
      <c r="I54" s="351"/>
      <c r="J54" s="351"/>
      <c r="K54" s="351"/>
    </row>
    <row r="55" spans="2:15" s="260" customFormat="1" x14ac:dyDescent="0.2"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O55" s="353"/>
    </row>
    <row r="56" spans="2:15" x14ac:dyDescent="0.2">
      <c r="B56" s="351"/>
      <c r="C56" s="351"/>
      <c r="D56" s="351"/>
      <c r="E56" s="351"/>
      <c r="F56" s="351"/>
      <c r="G56" s="351"/>
      <c r="H56" s="351"/>
      <c r="I56" s="351"/>
      <c r="J56" s="351"/>
      <c r="K56" s="351"/>
    </row>
    <row r="57" spans="2:15" x14ac:dyDescent="0.2">
      <c r="B57" s="351"/>
      <c r="C57" s="351"/>
      <c r="D57" s="351"/>
      <c r="E57" s="351"/>
      <c r="F57" s="351"/>
      <c r="G57" s="351"/>
      <c r="H57" s="351"/>
      <c r="I57" s="351"/>
      <c r="J57" s="351"/>
      <c r="K57" s="351"/>
    </row>
    <row r="58" spans="2:15" x14ac:dyDescent="0.2">
      <c r="B58" s="351"/>
      <c r="C58" s="351"/>
      <c r="D58" s="351"/>
      <c r="E58" s="351"/>
      <c r="F58" s="351"/>
      <c r="G58" s="351"/>
      <c r="H58" s="351"/>
      <c r="I58" s="351"/>
      <c r="J58" s="351"/>
      <c r="K58" s="351"/>
    </row>
    <row r="59" spans="2:15" x14ac:dyDescent="0.2">
      <c r="B59" s="351"/>
      <c r="C59" s="351"/>
      <c r="D59" s="351"/>
      <c r="E59" s="351"/>
      <c r="F59" s="351"/>
      <c r="G59" s="351"/>
      <c r="H59" s="351"/>
      <c r="I59" s="351"/>
      <c r="J59" s="351"/>
      <c r="K59" s="351"/>
    </row>
    <row r="60" spans="2:15" x14ac:dyDescent="0.2">
      <c r="B60" s="351"/>
      <c r="C60" s="351"/>
      <c r="D60" s="351"/>
      <c r="E60" s="351"/>
      <c r="F60" s="351"/>
      <c r="G60" s="351"/>
      <c r="H60" s="351"/>
      <c r="I60" s="351"/>
      <c r="J60" s="351"/>
      <c r="K60" s="351"/>
    </row>
    <row r="61" spans="2:15" s="260" customFormat="1" x14ac:dyDescent="0.2"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O61" s="353"/>
    </row>
    <row r="62" spans="2:15" x14ac:dyDescent="0.2">
      <c r="B62" s="351"/>
      <c r="C62" s="351"/>
      <c r="D62" s="351"/>
      <c r="E62" s="351"/>
      <c r="F62" s="351"/>
      <c r="G62" s="351"/>
      <c r="H62" s="351"/>
      <c r="I62" s="351"/>
      <c r="J62" s="351"/>
      <c r="K62" s="351"/>
    </row>
    <row r="63" spans="2:15" s="260" customFormat="1" x14ac:dyDescent="0.2"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O63" s="353"/>
    </row>
    <row r="64" spans="2:15" x14ac:dyDescent="0.2">
      <c r="B64" s="351"/>
      <c r="C64" s="351"/>
      <c r="D64" s="351"/>
      <c r="E64" s="351"/>
      <c r="F64" s="351"/>
      <c r="G64" s="351"/>
      <c r="H64" s="351"/>
      <c r="I64" s="351"/>
      <c r="J64" s="351"/>
      <c r="K64" s="351"/>
    </row>
    <row r="65" spans="2:11" x14ac:dyDescent="0.2">
      <c r="B65" s="351"/>
      <c r="C65" s="351"/>
      <c r="D65" s="351"/>
      <c r="E65" s="351"/>
      <c r="F65" s="351"/>
      <c r="G65" s="351"/>
      <c r="H65" s="351"/>
      <c r="I65" s="351"/>
      <c r="J65" s="351"/>
      <c r="K65" s="351"/>
    </row>
    <row r="66" spans="2:11" x14ac:dyDescent="0.2">
      <c r="B66" s="351"/>
      <c r="C66" s="351"/>
      <c r="D66" s="351"/>
      <c r="E66" s="351"/>
      <c r="F66" s="351"/>
      <c r="G66" s="351"/>
      <c r="H66" s="351"/>
      <c r="I66" s="351"/>
      <c r="J66" s="351"/>
      <c r="K66" s="351"/>
    </row>
    <row r="67" spans="2:11" x14ac:dyDescent="0.2">
      <c r="B67" s="351"/>
      <c r="C67" s="351"/>
      <c r="D67" s="351"/>
      <c r="E67" s="351"/>
      <c r="F67" s="351"/>
      <c r="G67" s="351"/>
      <c r="H67" s="351"/>
      <c r="I67" s="351"/>
      <c r="J67" s="351"/>
      <c r="K67" s="351"/>
    </row>
    <row r="68" spans="2:11" x14ac:dyDescent="0.2">
      <c r="B68" s="351"/>
      <c r="C68" s="351"/>
      <c r="D68" s="351"/>
      <c r="E68" s="351"/>
      <c r="F68" s="351"/>
      <c r="G68" s="351"/>
      <c r="H68" s="351"/>
      <c r="I68" s="351"/>
      <c r="J68" s="351"/>
      <c r="K68" s="351"/>
    </row>
    <row r="69" spans="2:11" x14ac:dyDescent="0.2">
      <c r="B69" s="351"/>
      <c r="C69" s="351"/>
      <c r="D69" s="351"/>
      <c r="E69" s="351"/>
      <c r="F69" s="351"/>
      <c r="G69" s="351"/>
      <c r="H69" s="351"/>
      <c r="I69" s="351"/>
      <c r="J69" s="351"/>
      <c r="K69" s="351"/>
    </row>
    <row r="70" spans="2:11" x14ac:dyDescent="0.2">
      <c r="B70" s="351"/>
      <c r="C70" s="351"/>
      <c r="D70" s="351"/>
      <c r="E70" s="351"/>
      <c r="F70" s="351"/>
      <c r="G70" s="351"/>
      <c r="H70" s="351"/>
      <c r="I70" s="351"/>
      <c r="J70" s="351"/>
      <c r="K70" s="351"/>
    </row>
    <row r="71" spans="2:11" x14ac:dyDescent="0.2">
      <c r="B71" s="351"/>
      <c r="C71" s="351"/>
      <c r="D71" s="351"/>
      <c r="E71" s="351"/>
      <c r="F71" s="351"/>
      <c r="G71" s="351"/>
      <c r="H71" s="351"/>
      <c r="I71" s="351"/>
      <c r="J71" s="351"/>
      <c r="K71" s="351"/>
    </row>
    <row r="72" spans="2:11" x14ac:dyDescent="0.2">
      <c r="B72" s="351"/>
      <c r="C72" s="351"/>
      <c r="D72" s="351"/>
      <c r="E72" s="351"/>
      <c r="F72" s="351"/>
      <c r="G72" s="351"/>
      <c r="H72" s="351"/>
      <c r="I72" s="351"/>
      <c r="J72" s="351"/>
      <c r="K72" s="351"/>
    </row>
    <row r="73" spans="2:11" x14ac:dyDescent="0.2">
      <c r="B73" s="351"/>
      <c r="C73" s="351"/>
      <c r="D73" s="351"/>
      <c r="E73" s="351"/>
      <c r="F73" s="351"/>
      <c r="G73" s="351"/>
      <c r="H73" s="351"/>
      <c r="I73" s="351"/>
      <c r="J73" s="351"/>
      <c r="K73" s="351"/>
    </row>
    <row r="74" spans="2:11" x14ac:dyDescent="0.2">
      <c r="B74" s="351"/>
      <c r="C74" s="351"/>
      <c r="D74" s="351"/>
      <c r="E74" s="351"/>
      <c r="F74" s="351"/>
      <c r="G74" s="351"/>
      <c r="H74" s="351"/>
      <c r="I74" s="351"/>
      <c r="J74" s="351"/>
      <c r="K74" s="351"/>
    </row>
    <row r="75" spans="2:11" x14ac:dyDescent="0.2">
      <c r="B75" s="351"/>
      <c r="C75" s="351"/>
      <c r="D75" s="351"/>
      <c r="E75" s="351"/>
      <c r="F75" s="351"/>
      <c r="G75" s="351"/>
      <c r="H75" s="351"/>
      <c r="I75" s="351"/>
      <c r="J75" s="351"/>
      <c r="K75" s="351"/>
    </row>
    <row r="76" spans="2:11" x14ac:dyDescent="0.2">
      <c r="B76" s="351"/>
      <c r="C76" s="351"/>
      <c r="D76" s="351"/>
      <c r="E76" s="351"/>
      <c r="F76" s="351"/>
      <c r="G76" s="351"/>
      <c r="H76" s="351"/>
      <c r="I76" s="351"/>
      <c r="J76" s="351"/>
      <c r="K76" s="351"/>
    </row>
    <row r="77" spans="2:11" x14ac:dyDescent="0.2">
      <c r="B77" s="351"/>
      <c r="C77" s="351"/>
      <c r="D77" s="351"/>
      <c r="E77" s="351"/>
      <c r="F77" s="351"/>
      <c r="G77" s="351"/>
      <c r="H77" s="351"/>
      <c r="I77" s="351"/>
      <c r="J77" s="351"/>
      <c r="K77" s="351"/>
    </row>
    <row r="78" spans="2:11" x14ac:dyDescent="0.2">
      <c r="B78" s="351"/>
      <c r="C78" s="351"/>
      <c r="D78" s="351"/>
      <c r="E78" s="351"/>
      <c r="F78" s="351"/>
      <c r="G78" s="351"/>
      <c r="H78" s="351"/>
      <c r="I78" s="351"/>
      <c r="J78" s="351"/>
      <c r="K78" s="351"/>
    </row>
    <row r="79" spans="2:11" x14ac:dyDescent="0.2">
      <c r="B79" s="351"/>
      <c r="C79" s="351"/>
      <c r="D79" s="351"/>
      <c r="E79" s="351"/>
      <c r="F79" s="351"/>
      <c r="G79" s="351"/>
      <c r="H79" s="351"/>
      <c r="I79" s="351"/>
      <c r="J79" s="351"/>
      <c r="K79" s="351"/>
    </row>
    <row r="80" spans="2:11" x14ac:dyDescent="0.2">
      <c r="B80" s="351"/>
      <c r="C80" s="351"/>
      <c r="D80" s="351"/>
      <c r="E80" s="351"/>
      <c r="F80" s="351"/>
      <c r="G80" s="351"/>
      <c r="H80" s="351"/>
      <c r="I80" s="351"/>
      <c r="J80" s="351"/>
      <c r="K80" s="351"/>
    </row>
    <row r="81" spans="2:11" x14ac:dyDescent="0.2">
      <c r="B81" s="351"/>
      <c r="C81" s="351"/>
      <c r="D81" s="351"/>
      <c r="E81" s="351"/>
      <c r="F81" s="351"/>
      <c r="G81" s="351"/>
      <c r="H81" s="351"/>
      <c r="I81" s="351"/>
      <c r="J81" s="351"/>
      <c r="K81" s="351"/>
    </row>
    <row r="82" spans="2:11" x14ac:dyDescent="0.2">
      <c r="B82" s="351"/>
      <c r="C82" s="351"/>
      <c r="D82" s="351"/>
      <c r="E82" s="351"/>
      <c r="F82" s="351"/>
      <c r="G82" s="351"/>
      <c r="H82" s="351"/>
      <c r="I82" s="351"/>
      <c r="J82" s="351"/>
      <c r="K82" s="35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E292-889E-4946-A47C-A639F9C1D2E6}">
  <sheetPr>
    <tabColor rgb="FFF2F2F2"/>
    <pageSetUpPr fitToPage="1"/>
  </sheetPr>
  <dimension ref="A1:R50"/>
  <sheetViews>
    <sheetView showGridLines="0" zoomScaleNormal="100" workbookViewId="0"/>
  </sheetViews>
  <sheetFormatPr defaultColWidth="11.42578125" defaultRowHeight="12.75" x14ac:dyDescent="0.2"/>
  <cols>
    <col min="1" max="1" width="50.140625" style="255" customWidth="1"/>
    <col min="2" max="2" width="11.42578125" style="255"/>
    <col min="3" max="14" width="9.28515625" style="255" customWidth="1"/>
    <col min="15" max="15" width="5.28515625" style="292" customWidth="1"/>
    <col min="16" max="18" width="9.28515625" style="255" customWidth="1"/>
    <col min="19" max="16384" width="11.42578125" style="255"/>
  </cols>
  <sheetData>
    <row r="1" spans="1:18" s="2" customFormat="1" ht="27.95" customHeight="1" x14ac:dyDescent="0.2">
      <c r="A1" s="89" t="s">
        <v>41</v>
      </c>
      <c r="B1" s="1"/>
      <c r="O1" s="288"/>
    </row>
    <row r="2" spans="1:18" s="3" customFormat="1" ht="12.95" customHeight="1" x14ac:dyDescent="0.2">
      <c r="B2" s="4"/>
      <c r="O2" s="289"/>
    </row>
    <row r="3" spans="1:18" ht="14.45" customHeight="1" x14ac:dyDescent="0.2">
      <c r="A3" s="262" t="s">
        <v>143</v>
      </c>
      <c r="B3" s="263" t="s">
        <v>57</v>
      </c>
      <c r="C3" s="281">
        <v>2017</v>
      </c>
      <c r="D3" s="256">
        <v>2017</v>
      </c>
      <c r="E3" s="256">
        <v>2017</v>
      </c>
      <c r="F3" s="263">
        <v>2017</v>
      </c>
      <c r="G3" s="281">
        <v>2018</v>
      </c>
      <c r="H3" s="256">
        <v>2018</v>
      </c>
      <c r="I3" s="256">
        <v>2018</v>
      </c>
      <c r="J3" s="263">
        <v>2018</v>
      </c>
      <c r="K3" s="256">
        <v>2019</v>
      </c>
      <c r="L3" s="256">
        <v>2019</v>
      </c>
      <c r="M3" s="256">
        <v>2019</v>
      </c>
      <c r="N3" s="263">
        <v>2019</v>
      </c>
      <c r="O3" s="290"/>
      <c r="P3" s="281">
        <v>2017</v>
      </c>
      <c r="Q3" s="256">
        <v>2018</v>
      </c>
      <c r="R3" s="263">
        <v>2019</v>
      </c>
    </row>
    <row r="4" spans="1:18" ht="14.45" customHeight="1" x14ac:dyDescent="0.2">
      <c r="A4" s="264" t="s">
        <v>13</v>
      </c>
      <c r="B4" s="265"/>
      <c r="C4" s="282" t="s">
        <v>7</v>
      </c>
      <c r="D4" s="257" t="s">
        <v>10</v>
      </c>
      <c r="E4" s="257" t="s">
        <v>9</v>
      </c>
      <c r="F4" s="265" t="s">
        <v>8</v>
      </c>
      <c r="G4" s="282" t="s">
        <v>7</v>
      </c>
      <c r="H4" s="257" t="s">
        <v>10</v>
      </c>
      <c r="I4" s="257" t="s">
        <v>9</v>
      </c>
      <c r="J4" s="265" t="s">
        <v>8</v>
      </c>
      <c r="K4" s="257" t="s">
        <v>7</v>
      </c>
      <c r="L4" s="257" t="s">
        <v>10</v>
      </c>
      <c r="M4" s="257" t="s">
        <v>9</v>
      </c>
      <c r="N4" s="265" t="s">
        <v>8</v>
      </c>
      <c r="O4" s="290"/>
      <c r="P4" s="282" t="s">
        <v>59</v>
      </c>
      <c r="Q4" s="257" t="s">
        <v>59</v>
      </c>
      <c r="R4" s="265" t="s">
        <v>59</v>
      </c>
    </row>
    <row r="5" spans="1:18" ht="4.9000000000000004" customHeight="1" x14ac:dyDescent="0.2">
      <c r="A5" s="296"/>
      <c r="B5" s="303"/>
      <c r="C5" s="309"/>
      <c r="D5" s="310"/>
      <c r="E5" s="310"/>
      <c r="F5" s="303"/>
      <c r="G5" s="309"/>
      <c r="H5" s="310"/>
      <c r="I5" s="310"/>
      <c r="J5" s="303"/>
      <c r="K5" s="310"/>
      <c r="L5" s="310"/>
      <c r="M5" s="310"/>
      <c r="N5" s="303"/>
      <c r="O5" s="267"/>
      <c r="P5" s="309"/>
      <c r="Q5" s="310"/>
      <c r="R5" s="303"/>
    </row>
    <row r="6" spans="1:18" s="252" customFormat="1" ht="14.45" customHeight="1" x14ac:dyDescent="0.2">
      <c r="A6" s="333" t="s">
        <v>157</v>
      </c>
      <c r="B6" s="305"/>
      <c r="C6" s="312"/>
      <c r="D6" s="313"/>
      <c r="E6" s="313"/>
      <c r="F6" s="305"/>
      <c r="G6" s="312"/>
      <c r="H6" s="313"/>
      <c r="I6" s="313"/>
      <c r="J6" s="305"/>
      <c r="K6" s="313"/>
      <c r="L6" s="313"/>
      <c r="M6" s="313"/>
      <c r="N6" s="305"/>
      <c r="P6" s="312"/>
      <c r="Q6" s="313"/>
      <c r="R6" s="305"/>
    </row>
    <row r="7" spans="1:18" s="252" customFormat="1" x14ac:dyDescent="0.2">
      <c r="A7" s="298" t="s">
        <v>158</v>
      </c>
      <c r="B7" s="305"/>
      <c r="C7" s="343">
        <v>367.57299999999998</v>
      </c>
      <c r="D7" s="335">
        <v>240.51600000000002</v>
      </c>
      <c r="E7" s="335">
        <v>563.82900000000006</v>
      </c>
      <c r="F7" s="336">
        <v>-952.89200000000005</v>
      </c>
      <c r="G7" s="343">
        <v>349.42500000000001</v>
      </c>
      <c r="H7" s="335">
        <v>443.24600000000004</v>
      </c>
      <c r="I7" s="313">
        <v>528.298</v>
      </c>
      <c r="J7" s="305">
        <v>-329.03300000000002</v>
      </c>
      <c r="K7" s="313">
        <v>1024.0440000000001</v>
      </c>
      <c r="L7" s="313">
        <v>2129.5459999999998</v>
      </c>
      <c r="M7" s="313">
        <v>1037.7539999999999</v>
      </c>
      <c r="N7" s="305"/>
      <c r="P7" s="312">
        <v>219.02599999999995</v>
      </c>
      <c r="Q7" s="313">
        <v>991.93600000000004</v>
      </c>
      <c r="R7" s="305"/>
    </row>
    <row r="8" spans="1:18" s="252" customFormat="1" ht="14.45" customHeight="1" x14ac:dyDescent="0.2">
      <c r="A8" s="298" t="s">
        <v>159</v>
      </c>
      <c r="B8" s="305"/>
      <c r="C8" s="343">
        <f>C10-SUM(C7,C9)</f>
        <v>1134.4270000000001</v>
      </c>
      <c r="D8" s="335">
        <f t="shared" ref="D8:G8" si="0">D10-SUM(D7,D9)</f>
        <v>1018.4839999999999</v>
      </c>
      <c r="E8" s="335">
        <f t="shared" si="0"/>
        <v>1188.1709999999998</v>
      </c>
      <c r="F8" s="336">
        <f t="shared" si="0"/>
        <v>2236.8919999999998</v>
      </c>
      <c r="G8" s="343">
        <f t="shared" si="0"/>
        <v>1025.575</v>
      </c>
      <c r="H8" s="335">
        <v>857.41200000000003</v>
      </c>
      <c r="I8" s="313">
        <v>1356.0630000000003</v>
      </c>
      <c r="J8" s="305">
        <f t="shared" ref="J8" si="1">J10-SUM(J7,J9)</f>
        <v>2052.0329999999999</v>
      </c>
      <c r="K8" s="313">
        <f t="shared" ref="K8" si="2">K10-SUM(K7,K9)</f>
        <v>1349.9559999999999</v>
      </c>
      <c r="L8" s="313">
        <v>66.703000000000259</v>
      </c>
      <c r="M8" s="313">
        <v>1551.809</v>
      </c>
      <c r="N8" s="305"/>
      <c r="P8" s="312">
        <f t="shared" ref="P8:Q8" si="3">P10-SUM(P7,P9)</f>
        <v>5577.9740000000002</v>
      </c>
      <c r="Q8" s="313">
        <f t="shared" si="3"/>
        <v>5291.0640000000003</v>
      </c>
      <c r="R8" s="305"/>
    </row>
    <row r="9" spans="1:18" s="252" customFormat="1" ht="14.45" customHeight="1" x14ac:dyDescent="0.2">
      <c r="A9" s="298" t="s">
        <v>43</v>
      </c>
      <c r="B9" s="305"/>
      <c r="C9" s="312">
        <v>-478</v>
      </c>
      <c r="D9" s="313">
        <v>415</v>
      </c>
      <c r="E9" s="313">
        <v>207</v>
      </c>
      <c r="F9" s="305">
        <v>-209</v>
      </c>
      <c r="G9" s="312">
        <v>-467</v>
      </c>
      <c r="H9" s="313">
        <v>-114.75399999999999</v>
      </c>
      <c r="I9" s="313">
        <v>-33.045999999999999</v>
      </c>
      <c r="J9" s="305">
        <v>-508</v>
      </c>
      <c r="K9" s="313">
        <v>116</v>
      </c>
      <c r="L9" s="313">
        <v>-84.093000000000004</v>
      </c>
      <c r="M9" s="313">
        <v>60.872</v>
      </c>
      <c r="N9" s="305"/>
      <c r="P9" s="312">
        <v>-65</v>
      </c>
      <c r="Q9" s="313">
        <v>-1123</v>
      </c>
      <c r="R9" s="305"/>
    </row>
    <row r="10" spans="1:18" s="254" customFormat="1" ht="14.45" customHeight="1" x14ac:dyDescent="0.2">
      <c r="A10" s="299" t="s">
        <v>160</v>
      </c>
      <c r="B10" s="306"/>
      <c r="C10" s="314">
        <v>1024</v>
      </c>
      <c r="D10" s="294">
        <v>1674</v>
      </c>
      <c r="E10" s="294">
        <v>1959</v>
      </c>
      <c r="F10" s="306">
        <v>1075</v>
      </c>
      <c r="G10" s="314">
        <v>908</v>
      </c>
      <c r="H10" s="294">
        <v>1186.2640000000001</v>
      </c>
      <c r="I10" s="294">
        <v>1850.914</v>
      </c>
      <c r="J10" s="306">
        <v>1215</v>
      </c>
      <c r="K10" s="294">
        <v>2490</v>
      </c>
      <c r="L10" s="294">
        <v>2112.2890000000002</v>
      </c>
      <c r="M10" s="294">
        <v>2650.7910000000002</v>
      </c>
      <c r="N10" s="306"/>
      <c r="P10" s="314">
        <v>5732</v>
      </c>
      <c r="Q10" s="294">
        <v>5160</v>
      </c>
      <c r="R10" s="306"/>
    </row>
    <row r="11" spans="1:18" s="252" customFormat="1" ht="24.95" customHeight="1" x14ac:dyDescent="0.2">
      <c r="A11" s="333" t="s">
        <v>161</v>
      </c>
      <c r="B11" s="305"/>
      <c r="C11" s="312"/>
      <c r="D11" s="313"/>
      <c r="E11" s="313"/>
      <c r="F11" s="305"/>
      <c r="G11" s="312"/>
      <c r="H11" s="313"/>
      <c r="I11" s="313"/>
      <c r="J11" s="305"/>
      <c r="K11" s="313"/>
      <c r="L11" s="313"/>
      <c r="M11" s="313"/>
      <c r="N11" s="305"/>
      <c r="P11" s="312"/>
      <c r="Q11" s="313"/>
      <c r="R11" s="305"/>
    </row>
    <row r="12" spans="1:18" s="330" customFormat="1" x14ac:dyDescent="0.2">
      <c r="A12" s="334" t="s">
        <v>162</v>
      </c>
      <c r="B12" s="336"/>
      <c r="C12" s="343">
        <v>-846</v>
      </c>
      <c r="D12" s="335">
        <v>-854</v>
      </c>
      <c r="E12" s="335">
        <v>-669</v>
      </c>
      <c r="F12" s="336">
        <v>-844</v>
      </c>
      <c r="G12" s="343">
        <v>-839.47299999999996</v>
      </c>
      <c r="H12" s="335">
        <v>-675.47500000000002</v>
      </c>
      <c r="I12" s="335">
        <v>-759.31799999999998</v>
      </c>
      <c r="J12" s="336">
        <v>-1129</v>
      </c>
      <c r="K12" s="335">
        <v>-1671</v>
      </c>
      <c r="L12" s="335">
        <v>-719.74400000000003</v>
      </c>
      <c r="M12" s="335">
        <v>-551.05200000000002</v>
      </c>
      <c r="N12" s="336"/>
      <c r="P12" s="343">
        <v>-3213</v>
      </c>
      <c r="Q12" s="335">
        <v>-3403</v>
      </c>
      <c r="R12" s="336"/>
    </row>
    <row r="13" spans="1:18" s="330" customFormat="1" x14ac:dyDescent="0.2">
      <c r="A13" s="334" t="s">
        <v>44</v>
      </c>
      <c r="B13" s="336"/>
      <c r="C13" s="343">
        <v>0</v>
      </c>
      <c r="D13" s="335">
        <v>-8</v>
      </c>
      <c r="E13" s="335">
        <v>0</v>
      </c>
      <c r="F13" s="336">
        <v>669</v>
      </c>
      <c r="G13" s="343">
        <v>1.073</v>
      </c>
      <c r="H13" s="335">
        <v>0</v>
      </c>
      <c r="I13" s="335">
        <v>-6.2780000000000058</v>
      </c>
      <c r="J13" s="336">
        <v>-6400</v>
      </c>
      <c r="K13" s="335">
        <v>2352</v>
      </c>
      <c r="L13" s="335">
        <v>2343.2730000000001</v>
      </c>
      <c r="M13" s="335">
        <v>-6.1459999999999999</v>
      </c>
      <c r="N13" s="336"/>
      <c r="P13" s="343">
        <v>661</v>
      </c>
      <c r="Q13" s="335">
        <v>-6406</v>
      </c>
      <c r="R13" s="336"/>
    </row>
    <row r="14" spans="1:18" s="330" customFormat="1" ht="14.45" customHeight="1" x14ac:dyDescent="0.2">
      <c r="A14" s="334" t="s">
        <v>163</v>
      </c>
      <c r="B14" s="336"/>
      <c r="C14" s="343">
        <v>16</v>
      </c>
      <c r="D14" s="335">
        <v>4</v>
      </c>
      <c r="E14" s="335">
        <v>0</v>
      </c>
      <c r="F14" s="336">
        <v>0</v>
      </c>
      <c r="G14" s="343">
        <v>-0.08</v>
      </c>
      <c r="H14" s="335">
        <v>-66.212000000000003</v>
      </c>
      <c r="I14" s="335">
        <v>66.064999999999998</v>
      </c>
      <c r="J14" s="336">
        <v>0</v>
      </c>
      <c r="K14" s="335">
        <v>0</v>
      </c>
      <c r="L14" s="335">
        <v>-4.9850000000000003</v>
      </c>
      <c r="M14" s="335">
        <v>1.9750000000000001</v>
      </c>
      <c r="N14" s="336"/>
      <c r="P14" s="343">
        <v>20</v>
      </c>
      <c r="Q14" s="335">
        <v>0</v>
      </c>
      <c r="R14" s="336"/>
    </row>
    <row r="15" spans="1:18" s="331" customFormat="1" ht="14.45" customHeight="1" x14ac:dyDescent="0.2">
      <c r="A15" s="337" t="s">
        <v>46</v>
      </c>
      <c r="B15" s="338"/>
      <c r="C15" s="344">
        <v>-830</v>
      </c>
      <c r="D15" s="332">
        <v>-858</v>
      </c>
      <c r="E15" s="332">
        <v>-669</v>
      </c>
      <c r="F15" s="338">
        <v>-175</v>
      </c>
      <c r="G15" s="344">
        <v>-838.48</v>
      </c>
      <c r="H15" s="332">
        <v>-741.68700000000001</v>
      </c>
      <c r="I15" s="332">
        <v>-699.53099999999995</v>
      </c>
      <c r="J15" s="338">
        <v>-7529</v>
      </c>
      <c r="K15" s="332">
        <v>681</v>
      </c>
      <c r="L15" s="332">
        <v>1618.5440000000001</v>
      </c>
      <c r="M15" s="332">
        <v>-555.22299999999996</v>
      </c>
      <c r="N15" s="338"/>
      <c r="P15" s="344">
        <v>-2532</v>
      </c>
      <c r="Q15" s="332">
        <v>-9809</v>
      </c>
      <c r="R15" s="338"/>
    </row>
    <row r="16" spans="1:18" s="330" customFormat="1" ht="24.95" customHeight="1" x14ac:dyDescent="0.2">
      <c r="A16" s="339" t="s">
        <v>164</v>
      </c>
      <c r="B16" s="336"/>
      <c r="C16" s="343"/>
      <c r="D16" s="335"/>
      <c r="E16" s="335"/>
      <c r="F16" s="336"/>
      <c r="G16" s="343"/>
      <c r="H16" s="335"/>
      <c r="I16" s="335"/>
      <c r="J16" s="336"/>
      <c r="K16" s="335"/>
      <c r="L16" s="335"/>
      <c r="M16" s="335"/>
      <c r="N16" s="336"/>
      <c r="P16" s="343"/>
      <c r="Q16" s="335"/>
      <c r="R16" s="336"/>
    </row>
    <row r="17" spans="1:18" s="330" customFormat="1" x14ac:dyDescent="0.2">
      <c r="A17" s="334" t="s">
        <v>64</v>
      </c>
      <c r="B17" s="336"/>
      <c r="C17" s="343">
        <v>1500</v>
      </c>
      <c r="D17" s="335">
        <v>3020</v>
      </c>
      <c r="E17" s="335">
        <v>-332</v>
      </c>
      <c r="F17" s="336">
        <v>-1192</v>
      </c>
      <c r="G17" s="343">
        <v>66.421999999999997</v>
      </c>
      <c r="H17" s="335">
        <v>1392.3489999999999</v>
      </c>
      <c r="I17" s="335">
        <v>-168.274</v>
      </c>
      <c r="J17" s="336">
        <v>16336</v>
      </c>
      <c r="K17" s="335">
        <v>1756</v>
      </c>
      <c r="L17" s="335">
        <v>2131.7800000000002</v>
      </c>
      <c r="M17" s="335">
        <v>143.78100000000001</v>
      </c>
      <c r="N17" s="336"/>
      <c r="P17" s="343">
        <v>2996</v>
      </c>
      <c r="Q17" s="335">
        <v>17627</v>
      </c>
      <c r="R17" s="336"/>
    </row>
    <row r="18" spans="1:18" s="330" customFormat="1" x14ac:dyDescent="0.2">
      <c r="A18" s="334" t="s">
        <v>65</v>
      </c>
      <c r="B18" s="336"/>
      <c r="C18" s="343">
        <v>-1213</v>
      </c>
      <c r="D18" s="335">
        <v>-1631</v>
      </c>
      <c r="E18" s="335">
        <v>-194</v>
      </c>
      <c r="F18" s="336">
        <v>-4</v>
      </c>
      <c r="G18" s="343">
        <v>-518.20100000000002</v>
      </c>
      <c r="H18" s="335">
        <v>-27.962</v>
      </c>
      <c r="I18" s="335">
        <v>-14.413</v>
      </c>
      <c r="J18" s="336">
        <v>-10828</v>
      </c>
      <c r="K18" s="335">
        <v>-4637</v>
      </c>
      <c r="L18" s="335">
        <v>-1728.865</v>
      </c>
      <c r="M18" s="335">
        <v>-1244.7529999999999</v>
      </c>
      <c r="N18" s="336"/>
      <c r="P18" s="343">
        <v>-3042</v>
      </c>
      <c r="Q18" s="335">
        <v>-11389</v>
      </c>
      <c r="R18" s="336"/>
    </row>
    <row r="19" spans="1:18" s="330" customFormat="1" ht="14.45" customHeight="1" x14ac:dyDescent="0.2">
      <c r="A19" s="334" t="s">
        <v>165</v>
      </c>
      <c r="B19" s="336"/>
      <c r="C19" s="343">
        <v>0</v>
      </c>
      <c r="D19" s="335">
        <v>-2629</v>
      </c>
      <c r="E19" s="335">
        <v>0</v>
      </c>
      <c r="F19" s="336">
        <v>0</v>
      </c>
      <c r="G19" s="343">
        <v>0</v>
      </c>
      <c r="H19" s="335">
        <v>-2012.818</v>
      </c>
      <c r="I19" s="335">
        <v>0</v>
      </c>
      <c r="J19" s="336">
        <v>0</v>
      </c>
      <c r="K19" s="335">
        <v>0</v>
      </c>
      <c r="L19" s="335">
        <v>-1512.8879999999999</v>
      </c>
      <c r="M19" s="335">
        <v>-4126.5479999999998</v>
      </c>
      <c r="N19" s="336"/>
      <c r="P19" s="343">
        <v>-2629</v>
      </c>
      <c r="Q19" s="335">
        <v>-2013</v>
      </c>
      <c r="R19" s="336"/>
    </row>
    <row r="20" spans="1:18" s="331" customFormat="1" ht="14.45" customHeight="1" x14ac:dyDescent="0.2">
      <c r="A20" s="337" t="s">
        <v>47</v>
      </c>
      <c r="B20" s="338"/>
      <c r="C20" s="344">
        <v>287</v>
      </c>
      <c r="D20" s="332">
        <v>-1240</v>
      </c>
      <c r="E20" s="332">
        <v>-526</v>
      </c>
      <c r="F20" s="338">
        <v>-1196</v>
      </c>
      <c r="G20" s="344">
        <v>-452</v>
      </c>
      <c r="H20" s="332">
        <v>-648.42999999999995</v>
      </c>
      <c r="I20" s="332">
        <v>-182.697</v>
      </c>
      <c r="J20" s="338">
        <v>5508</v>
      </c>
      <c r="K20" s="332">
        <v>-2881</v>
      </c>
      <c r="L20" s="332">
        <v>-1109.973</v>
      </c>
      <c r="M20" s="332">
        <v>-5227.5240000000003</v>
      </c>
      <c r="N20" s="338"/>
      <c r="P20" s="344">
        <v>-2675</v>
      </c>
      <c r="Q20" s="332">
        <v>4225</v>
      </c>
      <c r="R20" s="338"/>
    </row>
    <row r="21" spans="1:18" s="331" customFormat="1" ht="14.45" customHeight="1" x14ac:dyDescent="0.2">
      <c r="A21" s="340"/>
      <c r="B21" s="342"/>
      <c r="C21" s="345"/>
      <c r="D21" s="341"/>
      <c r="E21" s="341"/>
      <c r="F21" s="342"/>
      <c r="G21" s="345"/>
      <c r="H21" s="341"/>
      <c r="I21" s="341"/>
      <c r="J21" s="342"/>
      <c r="K21" s="341"/>
      <c r="L21" s="341"/>
      <c r="M21" s="341"/>
      <c r="N21" s="342"/>
      <c r="P21" s="345"/>
      <c r="Q21" s="341"/>
      <c r="R21" s="342"/>
    </row>
    <row r="22" spans="1:18" s="254" customFormat="1" ht="14.45" customHeight="1" x14ac:dyDescent="0.2">
      <c r="A22" s="300" t="s">
        <v>166</v>
      </c>
      <c r="B22" s="316"/>
      <c r="C22" s="315">
        <v>481</v>
      </c>
      <c r="D22" s="295">
        <v>-424</v>
      </c>
      <c r="E22" s="295">
        <v>764</v>
      </c>
      <c r="F22" s="316">
        <v>-296</v>
      </c>
      <c r="G22" s="315">
        <v>-382.392</v>
      </c>
      <c r="H22" s="295">
        <v>-203.85300000000001</v>
      </c>
      <c r="I22" s="295">
        <v>968.68600000000004</v>
      </c>
      <c r="J22" s="316">
        <v>-806</v>
      </c>
      <c r="K22" s="295">
        <v>289.60599999999999</v>
      </c>
      <c r="L22" s="295">
        <v>2620.86</v>
      </c>
      <c r="M22" s="295">
        <v>-3131.9560000000001</v>
      </c>
      <c r="N22" s="316"/>
      <c r="P22" s="315">
        <v>525</v>
      </c>
      <c r="Q22" s="295">
        <v>-424</v>
      </c>
      <c r="R22" s="316"/>
    </row>
    <row r="23" spans="1:18" s="252" customFormat="1" ht="14.45" customHeight="1" x14ac:dyDescent="0.2">
      <c r="A23" s="298"/>
      <c r="B23" s="305"/>
      <c r="C23" s="312"/>
      <c r="D23" s="313"/>
      <c r="E23" s="313"/>
      <c r="F23" s="305"/>
      <c r="G23" s="312"/>
      <c r="H23" s="313"/>
      <c r="I23" s="313"/>
      <c r="J23" s="305"/>
      <c r="K23" s="313"/>
      <c r="L23" s="313"/>
      <c r="M23" s="313"/>
      <c r="N23" s="305"/>
      <c r="P23" s="312"/>
      <c r="Q23" s="313"/>
      <c r="R23" s="305"/>
    </row>
    <row r="24" spans="1:18" s="252" customFormat="1" ht="14.45" customHeight="1" x14ac:dyDescent="0.2">
      <c r="A24" s="298" t="s">
        <v>48</v>
      </c>
      <c r="B24" s="305"/>
      <c r="C24" s="312">
        <v>257</v>
      </c>
      <c r="D24" s="313">
        <v>752</v>
      </c>
      <c r="E24" s="313">
        <v>318</v>
      </c>
      <c r="F24" s="305">
        <v>1068</v>
      </c>
      <c r="G24" s="312">
        <v>802</v>
      </c>
      <c r="H24" s="313">
        <v>440.54399999999998</v>
      </c>
      <c r="I24" s="313">
        <v>247.5</v>
      </c>
      <c r="J24" s="305">
        <v>1212</v>
      </c>
      <c r="K24" s="313">
        <v>404</v>
      </c>
      <c r="L24" s="313">
        <v>913.64499999999998</v>
      </c>
      <c r="M24" s="313">
        <v>3713.0659999999998</v>
      </c>
      <c r="N24" s="305"/>
      <c r="P24" s="312">
        <v>257</v>
      </c>
      <c r="Q24" s="313">
        <v>802</v>
      </c>
      <c r="R24" s="305"/>
    </row>
    <row r="25" spans="1:18" s="252" customFormat="1" ht="14.45" customHeight="1" x14ac:dyDescent="0.2">
      <c r="A25" s="298" t="s">
        <v>49</v>
      </c>
      <c r="B25" s="305"/>
      <c r="C25" s="312">
        <v>14</v>
      </c>
      <c r="D25" s="313">
        <v>-10</v>
      </c>
      <c r="E25" s="313">
        <v>-14</v>
      </c>
      <c r="F25" s="305">
        <v>30</v>
      </c>
      <c r="G25" s="312">
        <v>20.899000000000001</v>
      </c>
      <c r="H25" s="313">
        <v>10.809000000000001</v>
      </c>
      <c r="I25" s="313">
        <v>-4.41</v>
      </c>
      <c r="J25" s="305">
        <v>-2</v>
      </c>
      <c r="K25" s="313">
        <v>219.791</v>
      </c>
      <c r="L25" s="313">
        <v>178.56100000000001</v>
      </c>
      <c r="M25" s="313">
        <v>26.335999999999999</v>
      </c>
      <c r="N25" s="305"/>
      <c r="P25" s="312">
        <v>20</v>
      </c>
      <c r="Q25" s="313">
        <v>26</v>
      </c>
      <c r="R25" s="305"/>
    </row>
    <row r="26" spans="1:18" s="254" customFormat="1" ht="14.45" customHeight="1" x14ac:dyDescent="0.2">
      <c r="A26" s="300" t="s">
        <v>167</v>
      </c>
      <c r="B26" s="316"/>
      <c r="C26" s="315">
        <v>752</v>
      </c>
      <c r="D26" s="295">
        <v>318</v>
      </c>
      <c r="E26" s="295">
        <v>1068</v>
      </c>
      <c r="F26" s="316">
        <v>802</v>
      </c>
      <c r="G26" s="315">
        <v>441</v>
      </c>
      <c r="H26" s="295">
        <v>247.5</v>
      </c>
      <c r="I26" s="295">
        <v>1211.7760000000001</v>
      </c>
      <c r="J26" s="316">
        <v>404</v>
      </c>
      <c r="K26" s="295">
        <v>914</v>
      </c>
      <c r="L26" s="295">
        <v>3713.0659999999998</v>
      </c>
      <c r="M26" s="295">
        <v>607.44600000000003</v>
      </c>
      <c r="N26" s="316"/>
      <c r="P26" s="315">
        <v>802</v>
      </c>
      <c r="Q26" s="295">
        <v>404</v>
      </c>
      <c r="R26" s="316"/>
    </row>
    <row r="27" spans="1:18" ht="4.9000000000000004" customHeight="1" x14ac:dyDescent="0.2">
      <c r="A27" s="279"/>
      <c r="B27" s="280"/>
      <c r="C27" s="279"/>
      <c r="D27" s="261"/>
      <c r="E27" s="261"/>
      <c r="F27" s="280"/>
      <c r="G27" s="279"/>
      <c r="H27" s="261"/>
      <c r="I27" s="261"/>
      <c r="J27" s="280"/>
      <c r="K27" s="261"/>
      <c r="L27" s="261"/>
      <c r="M27" s="261"/>
      <c r="N27" s="280"/>
      <c r="P27" s="279"/>
      <c r="Q27" s="261"/>
      <c r="R27" s="280"/>
    </row>
    <row r="30" spans="1:18" s="292" customFormat="1" ht="13.5" thickBot="1" x14ac:dyDescent="0.25">
      <c r="A30" s="365" t="s">
        <v>132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</row>
    <row r="31" spans="1:18" ht="13.5" thickTop="1" x14ac:dyDescent="0.2"/>
    <row r="32" spans="1:18" ht="14.45" customHeight="1" x14ac:dyDescent="0.2">
      <c r="A32" s="262" t="s">
        <v>13</v>
      </c>
      <c r="B32" s="263" t="s">
        <v>57</v>
      </c>
      <c r="C32" s="281">
        <v>2017</v>
      </c>
      <c r="D32" s="256">
        <v>2017</v>
      </c>
      <c r="E32" s="256">
        <v>2017</v>
      </c>
      <c r="F32" s="263">
        <v>2017</v>
      </c>
      <c r="G32" s="281">
        <v>2018</v>
      </c>
      <c r="H32" s="256">
        <v>2018</v>
      </c>
      <c r="I32" s="256">
        <v>2018</v>
      </c>
      <c r="J32" s="263">
        <v>2018</v>
      </c>
      <c r="K32" s="256">
        <v>2019</v>
      </c>
      <c r="L32" s="256">
        <v>2019</v>
      </c>
      <c r="M32" s="256">
        <v>2019</v>
      </c>
      <c r="N32" s="263">
        <v>2019</v>
      </c>
      <c r="O32" s="290"/>
      <c r="P32" s="281">
        <v>2017</v>
      </c>
      <c r="Q32" s="256">
        <v>2018</v>
      </c>
      <c r="R32" s="263">
        <v>2019</v>
      </c>
    </row>
    <row r="33" spans="1:18" ht="14.45" customHeight="1" x14ac:dyDescent="0.2">
      <c r="A33" s="264"/>
      <c r="B33" s="265"/>
      <c r="C33" s="282" t="s">
        <v>7</v>
      </c>
      <c r="D33" s="257" t="s">
        <v>10</v>
      </c>
      <c r="E33" s="257" t="s">
        <v>9</v>
      </c>
      <c r="F33" s="265" t="s">
        <v>8</v>
      </c>
      <c r="G33" s="282" t="s">
        <v>7</v>
      </c>
      <c r="H33" s="257" t="s">
        <v>10</v>
      </c>
      <c r="I33" s="257" t="s">
        <v>9</v>
      </c>
      <c r="J33" s="265" t="s">
        <v>8</v>
      </c>
      <c r="K33" s="257" t="s">
        <v>7</v>
      </c>
      <c r="L33" s="257" t="s">
        <v>10</v>
      </c>
      <c r="M33" s="257" t="s">
        <v>9</v>
      </c>
      <c r="N33" s="265" t="s">
        <v>8</v>
      </c>
      <c r="O33" s="290"/>
      <c r="P33" s="282" t="s">
        <v>59</v>
      </c>
      <c r="Q33" s="257" t="s">
        <v>59</v>
      </c>
      <c r="R33" s="265" t="s">
        <v>59</v>
      </c>
    </row>
    <row r="34" spans="1:18" ht="4.9000000000000004" customHeight="1" x14ac:dyDescent="0.2">
      <c r="A34" s="266"/>
      <c r="B34" s="292"/>
      <c r="C34" s="266"/>
      <c r="D34" s="292"/>
      <c r="E34" s="292"/>
      <c r="F34" s="346"/>
      <c r="G34" s="266"/>
      <c r="H34" s="292"/>
      <c r="I34" s="292"/>
      <c r="J34" s="346"/>
      <c r="K34" s="292"/>
      <c r="L34" s="292"/>
      <c r="M34" s="292"/>
      <c r="N34" s="346"/>
      <c r="P34" s="266"/>
      <c r="Q34" s="292"/>
      <c r="R34" s="346"/>
    </row>
    <row r="35" spans="1:18" s="252" customFormat="1" ht="14.45" customHeight="1" x14ac:dyDescent="0.2">
      <c r="A35" s="298" t="s">
        <v>127</v>
      </c>
      <c r="B35" s="313"/>
      <c r="C35" s="312">
        <v>1434.8600000000001</v>
      </c>
      <c r="D35" s="313">
        <v>1390.307</v>
      </c>
      <c r="E35" s="313">
        <v>1529.3230000000001</v>
      </c>
      <c r="F35" s="305">
        <v>1368.57</v>
      </c>
      <c r="G35" s="312">
        <v>1433.3990000000003</v>
      </c>
      <c r="H35" s="313">
        <v>1460.346</v>
      </c>
      <c r="I35" s="313">
        <v>1617.3649999999998</v>
      </c>
      <c r="J35" s="305">
        <v>1874.615</v>
      </c>
      <c r="K35" s="313">
        <v>2545.3999999999996</v>
      </c>
      <c r="L35" s="313">
        <v>2502.2840000000001</v>
      </c>
      <c r="M35" s="313">
        <v>2782.7160000000003</v>
      </c>
      <c r="N35" s="305"/>
      <c r="P35" s="312">
        <v>5723.0599999999986</v>
      </c>
      <c r="Q35" s="313">
        <v>6385.7250000000004</v>
      </c>
      <c r="R35" s="305"/>
    </row>
    <row r="36" spans="1:18" s="252" customFormat="1" ht="14.45" customHeight="1" x14ac:dyDescent="0.2">
      <c r="A36" s="298" t="s">
        <v>128</v>
      </c>
      <c r="B36" s="313"/>
      <c r="C36" s="312">
        <v>-97.498999999999995</v>
      </c>
      <c r="D36" s="313">
        <v>-56.423000000000002</v>
      </c>
      <c r="E36" s="313">
        <v>-38.997999999999998</v>
      </c>
      <c r="F36" s="305">
        <v>-45.223000000000013</v>
      </c>
      <c r="G36" s="312">
        <v>-85.007000000000005</v>
      </c>
      <c r="H36" s="313">
        <v>-128.738</v>
      </c>
      <c r="I36" s="313">
        <v>-189.489</v>
      </c>
      <c r="J36" s="305">
        <v>-347.19899999999996</v>
      </c>
      <c r="K36" s="313">
        <v>-261.63</v>
      </c>
      <c r="L36" s="313">
        <v>-270.81499999999977</v>
      </c>
      <c r="M36" s="313">
        <v>-74.537000000000006</v>
      </c>
      <c r="N36" s="305"/>
      <c r="P36" s="312">
        <v>-238.143</v>
      </c>
      <c r="Q36" s="313">
        <v>-750.43300000000011</v>
      </c>
      <c r="R36" s="305"/>
    </row>
    <row r="37" spans="1:18" s="253" customFormat="1" ht="14.45" customHeight="1" x14ac:dyDescent="0.2">
      <c r="A37" s="299" t="s">
        <v>133</v>
      </c>
      <c r="B37" s="294"/>
      <c r="C37" s="314">
        <v>1337.3610000000001</v>
      </c>
      <c r="D37" s="294">
        <v>1333.884</v>
      </c>
      <c r="E37" s="294">
        <v>1490.325</v>
      </c>
      <c r="F37" s="306">
        <v>1323.347</v>
      </c>
      <c r="G37" s="314">
        <v>1348.3920000000003</v>
      </c>
      <c r="H37" s="294">
        <v>1331.6079999999999</v>
      </c>
      <c r="I37" s="294">
        <v>1427.8759999999997</v>
      </c>
      <c r="J37" s="306">
        <v>1527.4160000000002</v>
      </c>
      <c r="K37" s="294">
        <v>2283.7699999999995</v>
      </c>
      <c r="L37" s="294">
        <v>2231.4690000000005</v>
      </c>
      <c r="M37" s="294">
        <v>2708.1790000000005</v>
      </c>
      <c r="N37" s="306"/>
      <c r="P37" s="314">
        <v>5484.9169999999986</v>
      </c>
      <c r="Q37" s="294">
        <v>5635.2920000000004</v>
      </c>
      <c r="R37" s="306"/>
    </row>
    <row r="38" spans="1:18" s="253" customFormat="1" ht="24.95" customHeight="1" x14ac:dyDescent="0.2">
      <c r="A38" s="298" t="s">
        <v>168</v>
      </c>
      <c r="B38" s="347"/>
      <c r="C38" s="371">
        <v>255.23599999999999</v>
      </c>
      <c r="D38" s="364">
        <v>194.53499999999994</v>
      </c>
      <c r="E38" s="364">
        <v>407.23799999999989</v>
      </c>
      <c r="F38" s="372">
        <v>573.44600000000003</v>
      </c>
      <c r="G38" s="371">
        <v>237.81700000000001</v>
      </c>
      <c r="H38" s="364">
        <v>360.66900000000004</v>
      </c>
      <c r="I38" s="364">
        <v>586.55100000000004</v>
      </c>
      <c r="J38" s="372">
        <v>616.577</v>
      </c>
      <c r="K38" s="364">
        <v>547.11300000000006</v>
      </c>
      <c r="L38" s="364">
        <v>2133.9800000000005</v>
      </c>
      <c r="M38" s="364">
        <v>169.22799999999995</v>
      </c>
      <c r="N38" s="372"/>
      <c r="O38" s="373"/>
      <c r="P38" s="371">
        <v>1430.4549999999999</v>
      </c>
      <c r="Q38" s="364">
        <v>1801.614</v>
      </c>
      <c r="R38" s="348"/>
    </row>
    <row r="39" spans="1:18" s="253" customFormat="1" ht="14.45" customHeight="1" x14ac:dyDescent="0.2">
      <c r="A39" s="298" t="s">
        <v>134</v>
      </c>
      <c r="B39" s="349"/>
      <c r="C39" s="374">
        <v>0</v>
      </c>
      <c r="D39" s="364">
        <v>0</v>
      </c>
      <c r="E39" s="375">
        <v>0</v>
      </c>
      <c r="F39" s="372">
        <v>0</v>
      </c>
      <c r="G39" s="371">
        <v>0</v>
      </c>
      <c r="H39" s="364">
        <v>-0.49</v>
      </c>
      <c r="I39" s="364">
        <v>0.6</v>
      </c>
      <c r="J39" s="372">
        <v>0</v>
      </c>
      <c r="K39" s="364">
        <v>-381.74099999999999</v>
      </c>
      <c r="L39" s="364">
        <v>-297.19600000000003</v>
      </c>
      <c r="M39" s="364">
        <v>-277.18100000000004</v>
      </c>
      <c r="N39" s="372"/>
      <c r="O39" s="373"/>
      <c r="P39" s="371">
        <v>0</v>
      </c>
      <c r="Q39" s="364">
        <v>-0.48199999999999998</v>
      </c>
      <c r="R39" s="348"/>
    </row>
    <row r="40" spans="1:18" s="252" customFormat="1" ht="14.45" customHeight="1" x14ac:dyDescent="0.2">
      <c r="A40" s="298" t="s">
        <v>101</v>
      </c>
      <c r="B40" s="313"/>
      <c r="C40" s="312">
        <v>-845.78</v>
      </c>
      <c r="D40" s="313">
        <v>-854.25199999999995</v>
      </c>
      <c r="E40" s="313">
        <v>-668.73</v>
      </c>
      <c r="F40" s="305">
        <v>-844.13199999999995</v>
      </c>
      <c r="G40" s="312">
        <v>-839.48299999999995</v>
      </c>
      <c r="H40" s="313">
        <v>-675.45899999999995</v>
      </c>
      <c r="I40" s="313">
        <v>-759.34199999999998</v>
      </c>
      <c r="J40" s="305">
        <v>-1128.826</v>
      </c>
      <c r="K40" s="313">
        <v>-1671.0819999999999</v>
      </c>
      <c r="L40" s="313">
        <v>-719.74400000000003</v>
      </c>
      <c r="M40" s="313">
        <v>-551.05200000000002</v>
      </c>
      <c r="N40" s="305"/>
      <c r="P40" s="312">
        <v>-3212.8940000000002</v>
      </c>
      <c r="Q40" s="313">
        <v>-3403.11</v>
      </c>
      <c r="R40" s="305"/>
    </row>
    <row r="41" spans="1:18" s="252" customFormat="1" ht="14.45" customHeight="1" x14ac:dyDescent="0.2">
      <c r="A41" s="298" t="s">
        <v>43</v>
      </c>
      <c r="B41" s="313"/>
      <c r="C41" s="312">
        <v>-476.47400000000005</v>
      </c>
      <c r="D41" s="313">
        <v>414.26200000000006</v>
      </c>
      <c r="E41" s="313">
        <v>206.06400000000002</v>
      </c>
      <c r="F41" s="305">
        <v>-208.40900000000002</v>
      </c>
      <c r="G41" s="312">
        <v>-467.08000000000004</v>
      </c>
      <c r="H41" s="313">
        <v>-114.75400000000003</v>
      </c>
      <c r="I41" s="313">
        <v>-33.048999999999999</v>
      </c>
      <c r="J41" s="305">
        <v>-508.40499999999997</v>
      </c>
      <c r="K41" s="313">
        <v>115.96300000000002</v>
      </c>
      <c r="L41" s="313">
        <v>-84.093000000000018</v>
      </c>
      <c r="M41" s="313">
        <v>60.875</v>
      </c>
      <c r="N41" s="305"/>
      <c r="P41" s="312">
        <v>-64.556999999999988</v>
      </c>
      <c r="Q41" s="313">
        <v>-1123.288</v>
      </c>
      <c r="R41" s="305"/>
    </row>
    <row r="42" spans="1:18" s="252" customFormat="1" ht="14.45" customHeight="1" x14ac:dyDescent="0.2">
      <c r="A42" s="298" t="s">
        <v>169</v>
      </c>
      <c r="B42" s="313"/>
      <c r="C42" s="312">
        <v>-8.2009999999999987</v>
      </c>
      <c r="D42" s="313">
        <v>-144.88900000000001</v>
      </c>
      <c r="E42" s="313">
        <v>0.78499999999999659</v>
      </c>
      <c r="F42" s="305">
        <v>-133.76</v>
      </c>
      <c r="G42" s="312">
        <v>-87.844999999999999</v>
      </c>
      <c r="H42" s="313">
        <v>-116.685</v>
      </c>
      <c r="I42" s="313">
        <v>-56.041000000000004</v>
      </c>
      <c r="J42" s="305">
        <v>-342.13200000000001</v>
      </c>
      <c r="K42" s="313">
        <v>-130.45400000000001</v>
      </c>
      <c r="L42" s="313">
        <v>-178.49700000000001</v>
      </c>
      <c r="M42" s="313">
        <v>-74.242999999999995</v>
      </c>
      <c r="N42" s="305"/>
      <c r="P42" s="312">
        <v>-286.065</v>
      </c>
      <c r="Q42" s="313">
        <v>-602.70300000000009</v>
      </c>
      <c r="R42" s="305"/>
    </row>
    <row r="43" spans="1:18" s="252" customFormat="1" ht="14.45" customHeight="1" x14ac:dyDescent="0.2">
      <c r="A43" s="298" t="s">
        <v>42</v>
      </c>
      <c r="B43" s="313"/>
      <c r="C43" s="312">
        <v>-106.66999999999999</v>
      </c>
      <c r="D43" s="313">
        <v>-131.98099999999999</v>
      </c>
      <c r="E43" s="313">
        <v>-120.468</v>
      </c>
      <c r="F43" s="305">
        <v>-125.34299999999999</v>
      </c>
      <c r="G43" s="312">
        <v>-145.131</v>
      </c>
      <c r="H43" s="313">
        <v>-280.16199999999998</v>
      </c>
      <c r="I43" s="313">
        <v>-96.800999999999988</v>
      </c>
      <c r="J43" s="305">
        <v>-121.25200000000001</v>
      </c>
      <c r="K43" s="313">
        <v>-292.62700000000001</v>
      </c>
      <c r="L43" s="313">
        <v>-410.68899999999996</v>
      </c>
      <c r="M43" s="313">
        <v>-186.39500000000001</v>
      </c>
      <c r="N43" s="305"/>
      <c r="P43" s="312">
        <v>-484.46199999999999</v>
      </c>
      <c r="Q43" s="313">
        <v>-643.346</v>
      </c>
      <c r="R43" s="305"/>
    </row>
    <row r="44" spans="1:18" s="252" customFormat="1" ht="14.45" customHeight="1" x14ac:dyDescent="0.2">
      <c r="A44" s="298" t="s">
        <v>129</v>
      </c>
      <c r="B44" s="313"/>
      <c r="C44" s="312">
        <v>22.88</v>
      </c>
      <c r="D44" s="313">
        <v>8.1869999999999994</v>
      </c>
      <c r="E44" s="313">
        <v>-25.053000000000008</v>
      </c>
      <c r="F44" s="305">
        <v>-354.32100000000003</v>
      </c>
      <c r="G44" s="312">
        <v>21.715</v>
      </c>
      <c r="H44" s="313">
        <v>5.5890000000000013</v>
      </c>
      <c r="I44" s="313">
        <v>22.376000000000005</v>
      </c>
      <c r="J44" s="305">
        <v>42.978999999999999</v>
      </c>
      <c r="K44" s="313">
        <v>-33.747</v>
      </c>
      <c r="L44" s="313">
        <v>-1579.8819999999998</v>
      </c>
      <c r="M44" s="313">
        <v>-26.849</v>
      </c>
      <c r="N44" s="305"/>
      <c r="P44" s="312">
        <v>-348.30700000000002</v>
      </c>
      <c r="Q44" s="313">
        <v>92.658999999999992</v>
      </c>
      <c r="R44" s="305"/>
    </row>
    <row r="45" spans="1:18" s="254" customFormat="1" ht="14.45" customHeight="1" x14ac:dyDescent="0.2">
      <c r="A45" s="300" t="s">
        <v>130</v>
      </c>
      <c r="B45" s="295"/>
      <c r="C45" s="315">
        <v>178.357</v>
      </c>
      <c r="D45" s="295">
        <v>819.74299999999994</v>
      </c>
      <c r="E45" s="295">
        <v>1290.1679999999999</v>
      </c>
      <c r="F45" s="316">
        <v>230.82499999999999</v>
      </c>
      <c r="G45" s="315">
        <v>68.394000000000005</v>
      </c>
      <c r="H45" s="295">
        <v>510.29899999999998</v>
      </c>
      <c r="I45" s="295">
        <v>1092.1959999999999</v>
      </c>
      <c r="J45" s="316">
        <v>86.358000000000018</v>
      </c>
      <c r="K45" s="295">
        <v>437.19500000000005</v>
      </c>
      <c r="L45" s="295">
        <v>1095.3490000000002</v>
      </c>
      <c r="M45" s="295">
        <v>1822.558</v>
      </c>
      <c r="N45" s="316"/>
      <c r="P45" s="315">
        <v>2519.0929999999994</v>
      </c>
      <c r="Q45" s="295">
        <v>1757.1369999999999</v>
      </c>
      <c r="R45" s="316"/>
    </row>
    <row r="46" spans="1:18" s="252" customFormat="1" ht="14.45" customHeight="1" x14ac:dyDescent="0.2">
      <c r="A46" s="298" t="s">
        <v>170</v>
      </c>
      <c r="B46" s="313"/>
      <c r="C46" s="312">
        <v>603.83399999999995</v>
      </c>
      <c r="D46" s="313">
        <v>960.06100000000004</v>
      </c>
      <c r="E46" s="313">
        <v>1164.9650000000001</v>
      </c>
      <c r="F46" s="305">
        <v>384.55500000000006</v>
      </c>
      <c r="G46" s="312">
        <v>441.85</v>
      </c>
      <c r="H46" s="313">
        <v>408.96699999999987</v>
      </c>
      <c r="I46" s="313">
        <v>976.52499999999998</v>
      </c>
      <c r="J46" s="305">
        <v>171.22499999999999</v>
      </c>
      <c r="K46" s="313">
        <v>329.53700000000003</v>
      </c>
      <c r="L46" s="313">
        <v>994.7940000000001</v>
      </c>
      <c r="M46" s="313">
        <v>1749.5779999999997</v>
      </c>
      <c r="N46" s="305"/>
      <c r="P46" s="312">
        <v>3113.4149999999995</v>
      </c>
      <c r="Q46" s="313">
        <v>1998.4569999999999</v>
      </c>
      <c r="R46" s="305"/>
    </row>
    <row r="47" spans="1:18" s="252" customFormat="1" ht="14.45" customHeight="1" x14ac:dyDescent="0.2">
      <c r="A47" s="474" t="s">
        <v>171</v>
      </c>
      <c r="B47" s="475"/>
      <c r="C47" s="476"/>
      <c r="D47" s="475"/>
      <c r="E47" s="475"/>
      <c r="F47" s="477">
        <v>3113.415</v>
      </c>
      <c r="G47" s="476">
        <v>2951.431</v>
      </c>
      <c r="H47" s="475">
        <v>2400.3370000000004</v>
      </c>
      <c r="I47" s="475">
        <v>2211.3969999999999</v>
      </c>
      <c r="J47" s="477">
        <v>1998.5669999999998</v>
      </c>
      <c r="K47" s="475">
        <v>1886.2539999999997</v>
      </c>
      <c r="L47" s="475">
        <v>2472.181</v>
      </c>
      <c r="M47" s="475">
        <v>3245.134</v>
      </c>
      <c r="N47" s="477"/>
      <c r="P47" s="476">
        <v>3113.4149999999995</v>
      </c>
      <c r="Q47" s="475">
        <v>1998.4569999999999</v>
      </c>
      <c r="R47" s="477"/>
    </row>
    <row r="48" spans="1:18" x14ac:dyDescent="0.2">
      <c r="O48" s="255"/>
    </row>
    <row r="49" spans="3:17" x14ac:dyDescent="0.2">
      <c r="O49" s="255"/>
    </row>
    <row r="50" spans="3:17" x14ac:dyDescent="0.2"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267"/>
      <c r="P50" s="351"/>
      <c r="Q50" s="351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CEA9-7F72-42F8-BEAF-E24F6939170A}">
  <sheetPr codeName="Sheet4">
    <tabColor theme="0" tint="-0.499984740745262"/>
    <pageSetUpPr fitToPage="1"/>
  </sheetPr>
  <dimension ref="A1:S125"/>
  <sheetViews>
    <sheetView showGridLines="0" zoomScaleNormal="100" workbookViewId="0">
      <pane ySplit="4" topLeftCell="A5" activePane="bottomLeft" state="frozen"/>
      <selection activeCell="D8" sqref="D8:D11"/>
      <selection pane="bottomLeft"/>
    </sheetView>
  </sheetViews>
  <sheetFormatPr defaultColWidth="11.42578125" defaultRowHeight="12.95" customHeight="1" x14ac:dyDescent="0.2"/>
  <cols>
    <col min="1" max="1" width="37.85546875" style="2" customWidth="1"/>
    <col min="2" max="2" width="9.42578125" style="1" customWidth="1"/>
    <col min="3" max="14" width="8.7109375" style="2" customWidth="1"/>
    <col min="15" max="15" width="3.28515625" style="2" customWidth="1"/>
    <col min="16" max="18" width="9.85546875" style="2" customWidth="1"/>
    <col min="19" max="19" width="3.85546875" style="2" customWidth="1"/>
    <col min="20" max="16384" width="11.42578125" style="2"/>
  </cols>
  <sheetData>
    <row r="1" spans="1:18" ht="27.95" customHeight="1" x14ac:dyDescent="0.2">
      <c r="A1" s="89" t="s">
        <v>69</v>
      </c>
    </row>
    <row r="2" spans="1:18" s="3" customFormat="1" ht="12.95" customHeight="1" x14ac:dyDescent="0.2">
      <c r="B2" s="4"/>
    </row>
    <row r="3" spans="1:18" s="11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8">
        <v>2019</v>
      </c>
      <c r="O3" s="10"/>
      <c r="P3" s="7">
        <v>2017</v>
      </c>
      <c r="Q3" s="7">
        <v>2018</v>
      </c>
      <c r="R3" s="8">
        <v>2019</v>
      </c>
    </row>
    <row r="4" spans="1:18" s="11" customFormat="1" ht="12.95" customHeight="1" x14ac:dyDescent="0.2">
      <c r="A4" s="12" t="s">
        <v>141</v>
      </c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4" t="s">
        <v>8</v>
      </c>
      <c r="K4" s="15" t="s">
        <v>7</v>
      </c>
      <c r="L4" s="14" t="s">
        <v>10</v>
      </c>
      <c r="M4" s="14" t="s">
        <v>9</v>
      </c>
      <c r="N4" s="16" t="s">
        <v>8</v>
      </c>
      <c r="O4" s="10"/>
      <c r="P4" s="14" t="s">
        <v>59</v>
      </c>
      <c r="Q4" s="14" t="s">
        <v>59</v>
      </c>
      <c r="R4" s="16" t="s">
        <v>59</v>
      </c>
    </row>
    <row r="5" spans="1:18" s="3" customFormat="1" ht="8.1" customHeight="1" x14ac:dyDescent="0.2">
      <c r="A5" s="17"/>
      <c r="B5" s="18"/>
      <c r="C5" s="19"/>
      <c r="D5" s="19"/>
      <c r="E5" s="19"/>
      <c r="F5" s="19"/>
      <c r="G5" s="20"/>
      <c r="H5" s="19"/>
      <c r="I5" s="19"/>
      <c r="J5" s="19"/>
      <c r="K5" s="20"/>
      <c r="L5" s="19"/>
      <c r="M5" s="19"/>
      <c r="N5" s="21"/>
      <c r="O5" s="21"/>
      <c r="P5" s="19"/>
      <c r="Q5" s="19"/>
      <c r="R5" s="21"/>
    </row>
    <row r="6" spans="1:18" s="3" customFormat="1" ht="12.95" customHeight="1" x14ac:dyDescent="0.2">
      <c r="A6" s="22" t="s">
        <v>70</v>
      </c>
      <c r="B6" s="18"/>
      <c r="C6" s="23"/>
      <c r="D6" s="23"/>
      <c r="E6" s="23"/>
      <c r="F6" s="23"/>
      <c r="G6" s="24"/>
      <c r="H6" s="23"/>
      <c r="I6" s="23"/>
      <c r="J6" s="23"/>
      <c r="K6" s="24"/>
      <c r="L6" s="23"/>
      <c r="M6" s="23"/>
      <c r="N6" s="25"/>
      <c r="O6" s="21"/>
      <c r="P6" s="23"/>
      <c r="Q6" s="23"/>
      <c r="R6" s="25"/>
    </row>
    <row r="7" spans="1:18" s="3" customFormat="1" ht="12.95" customHeight="1" x14ac:dyDescent="0.2">
      <c r="A7" s="17" t="s">
        <v>107</v>
      </c>
      <c r="B7" s="18"/>
      <c r="C7" s="26">
        <v>2077.3140000000003</v>
      </c>
      <c r="D7" s="26">
        <v>2116.5709999999999</v>
      </c>
      <c r="E7" s="26">
        <v>2113.7499999999995</v>
      </c>
      <c r="F7" s="27">
        <v>2324.3090000000002</v>
      </c>
      <c r="G7" s="26">
        <v>2138.248</v>
      </c>
      <c r="H7" s="26">
        <v>2197.587</v>
      </c>
      <c r="I7" s="26">
        <v>2191.1149999999998</v>
      </c>
      <c r="J7" s="27">
        <v>3472.2640000000001</v>
      </c>
      <c r="K7" s="26">
        <v>3798.76</v>
      </c>
      <c r="L7" s="26">
        <v>3859.203</v>
      </c>
      <c r="M7" s="26">
        <v>3892.3040000000001</v>
      </c>
      <c r="N7" s="27"/>
      <c r="O7" s="29"/>
      <c r="P7" s="26">
        <v>8631.9439999999995</v>
      </c>
      <c r="Q7" s="26">
        <v>9999.2139999999999</v>
      </c>
      <c r="R7" s="25" t="s">
        <v>124</v>
      </c>
    </row>
    <row r="8" spans="1:18" s="3" customFormat="1" ht="12.95" customHeight="1" x14ac:dyDescent="0.2">
      <c r="A8" s="17" t="s">
        <v>108</v>
      </c>
      <c r="B8" s="18"/>
      <c r="C8" s="26">
        <v>1655.578</v>
      </c>
      <c r="D8" s="26">
        <v>1597.357</v>
      </c>
      <c r="E8" s="26">
        <v>1510.6629999999998</v>
      </c>
      <c r="F8" s="27">
        <v>1662.011</v>
      </c>
      <c r="G8" s="26">
        <v>1635.8280000000002</v>
      </c>
      <c r="H8" s="26">
        <v>1574.74</v>
      </c>
      <c r="I8" s="26">
        <v>1490.9920000000002</v>
      </c>
      <c r="J8" s="27">
        <v>1715.623</v>
      </c>
      <c r="K8" s="26">
        <v>1671.893</v>
      </c>
      <c r="L8" s="26">
        <v>1597.722</v>
      </c>
      <c r="M8" s="26">
        <v>1532.663</v>
      </c>
      <c r="N8" s="27"/>
      <c r="O8" s="29"/>
      <c r="P8" s="26">
        <v>6425.6090000000004</v>
      </c>
      <c r="Q8" s="26">
        <v>6417.1830000000009</v>
      </c>
      <c r="R8" s="25" t="s">
        <v>124</v>
      </c>
    </row>
    <row r="9" spans="1:18" s="3" customFormat="1" ht="12.95" customHeight="1" x14ac:dyDescent="0.2">
      <c r="A9" s="17" t="s">
        <v>3</v>
      </c>
      <c r="B9" s="18"/>
      <c r="C9" s="26">
        <v>438.173</v>
      </c>
      <c r="D9" s="26">
        <v>478.84199999999998</v>
      </c>
      <c r="E9" s="26">
        <v>510.43700000000001</v>
      </c>
      <c r="F9" s="27">
        <v>530.09400000000005</v>
      </c>
      <c r="G9" s="26">
        <v>532.49900000000002</v>
      </c>
      <c r="H9" s="26">
        <v>603.37099999999998</v>
      </c>
      <c r="I9" s="26">
        <v>630.851</v>
      </c>
      <c r="J9" s="27">
        <v>663.69500000000005</v>
      </c>
      <c r="K9" s="26">
        <v>613.08900000000006</v>
      </c>
      <c r="L9" s="26">
        <v>647.93600000000004</v>
      </c>
      <c r="M9" s="26">
        <v>692.41899999999998</v>
      </c>
      <c r="N9" s="27"/>
      <c r="O9" s="29"/>
      <c r="P9" s="26">
        <v>1957.546</v>
      </c>
      <c r="Q9" s="26">
        <v>2430.4160000000002</v>
      </c>
      <c r="R9" s="25" t="s">
        <v>124</v>
      </c>
    </row>
    <row r="10" spans="1:18" s="3" customFormat="1" ht="12.95" customHeight="1" x14ac:dyDescent="0.2">
      <c r="A10" s="17" t="s">
        <v>4</v>
      </c>
      <c r="B10" s="18"/>
      <c r="C10" s="26">
        <v>257.34300000000002</v>
      </c>
      <c r="D10" s="26">
        <v>279.17400000000004</v>
      </c>
      <c r="E10" s="26">
        <v>304.70700000000005</v>
      </c>
      <c r="F10" s="27">
        <v>336.12</v>
      </c>
      <c r="G10" s="26">
        <v>295.89600000000002</v>
      </c>
      <c r="H10" s="26">
        <v>325.351</v>
      </c>
      <c r="I10" s="26">
        <v>338.887</v>
      </c>
      <c r="J10" s="27">
        <v>348.53899999999999</v>
      </c>
      <c r="K10" s="26">
        <v>322.07100000000003</v>
      </c>
      <c r="L10" s="26">
        <v>346.68099999999998</v>
      </c>
      <c r="M10" s="26">
        <v>367.23700000000002</v>
      </c>
      <c r="N10" s="27"/>
      <c r="O10" s="29"/>
      <c r="P10" s="26">
        <v>1177.3440000000001</v>
      </c>
      <c r="Q10" s="26">
        <v>1308.673</v>
      </c>
      <c r="R10" s="25" t="s">
        <v>124</v>
      </c>
    </row>
    <row r="11" spans="1:18" s="3" customFormat="1" ht="12.95" customHeight="1" x14ac:dyDescent="0.2">
      <c r="A11" s="17" t="s">
        <v>5</v>
      </c>
      <c r="B11" s="18"/>
      <c r="C11" s="26">
        <v>166.07599999999999</v>
      </c>
      <c r="D11" s="26">
        <v>194.44299999999998</v>
      </c>
      <c r="E11" s="26">
        <v>185.149</v>
      </c>
      <c r="F11" s="27">
        <v>197.90100000000001</v>
      </c>
      <c r="G11" s="26">
        <v>189.23</v>
      </c>
      <c r="H11" s="26">
        <v>196.21</v>
      </c>
      <c r="I11" s="26">
        <v>192.35400000000001</v>
      </c>
      <c r="J11" s="27">
        <v>208.88</v>
      </c>
      <c r="K11" s="26">
        <v>182.45699999999999</v>
      </c>
      <c r="L11" s="26">
        <v>193.637</v>
      </c>
      <c r="M11" s="26">
        <v>210.477</v>
      </c>
      <c r="N11" s="27"/>
      <c r="O11" s="29"/>
      <c r="P11" s="26">
        <v>743.56899999999996</v>
      </c>
      <c r="Q11" s="26">
        <v>786.67399999999998</v>
      </c>
      <c r="R11" s="25" t="s">
        <v>124</v>
      </c>
    </row>
    <row r="12" spans="1:18" s="3" customFormat="1" ht="12.95" customHeight="1" x14ac:dyDescent="0.2">
      <c r="A12" s="17" t="s">
        <v>6</v>
      </c>
      <c r="B12" s="18"/>
      <c r="C12" s="26">
        <v>159.512</v>
      </c>
      <c r="D12" s="26">
        <v>154.46199999999999</v>
      </c>
      <c r="E12" s="26">
        <v>149.89500000000001</v>
      </c>
      <c r="F12" s="27">
        <v>147.589</v>
      </c>
      <c r="G12" s="26">
        <v>139.18799999999999</v>
      </c>
      <c r="H12" s="26">
        <v>137.542</v>
      </c>
      <c r="I12" s="26">
        <v>134.95500000000001</v>
      </c>
      <c r="J12" s="27">
        <v>126.904</v>
      </c>
      <c r="K12" s="26">
        <v>121.88200000000001</v>
      </c>
      <c r="L12" s="26">
        <v>116.346</v>
      </c>
      <c r="M12" s="26">
        <v>110.88</v>
      </c>
      <c r="N12" s="27"/>
      <c r="O12" s="29"/>
      <c r="P12" s="26">
        <v>611.45799999999997</v>
      </c>
      <c r="Q12" s="26">
        <v>538.58900000000006</v>
      </c>
      <c r="R12" s="25" t="s">
        <v>124</v>
      </c>
    </row>
    <row r="13" spans="1:18" s="3" customFormat="1" ht="12.95" customHeight="1" x14ac:dyDescent="0.2">
      <c r="A13" s="17" t="s">
        <v>68</v>
      </c>
      <c r="B13" s="18"/>
      <c r="C13" s="26">
        <v>32.271999999999998</v>
      </c>
      <c r="D13" s="26">
        <v>39.133000000000003</v>
      </c>
      <c r="E13" s="26">
        <v>38.118000000000002</v>
      </c>
      <c r="F13" s="27">
        <v>37.49</v>
      </c>
      <c r="G13" s="26">
        <v>42.978999999999999</v>
      </c>
      <c r="H13" s="26">
        <v>51.442</v>
      </c>
      <c r="I13" s="26">
        <v>52.323</v>
      </c>
      <c r="J13" s="27">
        <v>52.860999999999997</v>
      </c>
      <c r="K13" s="26">
        <v>48.332999999999998</v>
      </c>
      <c r="L13" s="26">
        <v>59.531999999999996</v>
      </c>
      <c r="M13" s="26">
        <v>64.763999999999996</v>
      </c>
      <c r="N13" s="27"/>
      <c r="O13" s="29"/>
      <c r="P13" s="26">
        <v>147.01300000000001</v>
      </c>
      <c r="Q13" s="26">
        <v>199.60499999999999</v>
      </c>
      <c r="R13" s="25" t="s">
        <v>124</v>
      </c>
    </row>
    <row r="14" spans="1:18" s="3" customFormat="1" ht="12.95" customHeight="1" x14ac:dyDescent="0.2">
      <c r="A14" s="17" t="s">
        <v>11</v>
      </c>
      <c r="B14" s="18"/>
      <c r="C14" s="30">
        <v>30.000999999999998</v>
      </c>
      <c r="D14" s="26">
        <v>32.496000000000002</v>
      </c>
      <c r="E14" s="26">
        <v>35.666999999999994</v>
      </c>
      <c r="F14" s="26">
        <v>37.336999999999996</v>
      </c>
      <c r="G14" s="30">
        <v>31.551000000000002</v>
      </c>
      <c r="H14" s="26">
        <v>41.728000000000002</v>
      </c>
      <c r="I14" s="26">
        <v>44.865999999999993</v>
      </c>
      <c r="J14" s="26">
        <v>34.104000000000006</v>
      </c>
      <c r="K14" s="30">
        <v>0</v>
      </c>
      <c r="L14" s="31">
        <v>0</v>
      </c>
      <c r="M14" s="26">
        <v>0</v>
      </c>
      <c r="N14" s="27"/>
      <c r="O14" s="29"/>
      <c r="P14" s="26">
        <v>135.501</v>
      </c>
      <c r="Q14" s="26">
        <v>152.249</v>
      </c>
      <c r="R14" s="25" t="s">
        <v>124</v>
      </c>
    </row>
    <row r="15" spans="1:18" s="3" customFormat="1" ht="12.95" customHeight="1" x14ac:dyDescent="0.2">
      <c r="A15" s="32" t="s">
        <v>102</v>
      </c>
      <c r="B15" s="18"/>
      <c r="C15" s="30">
        <v>-9.552999999999999</v>
      </c>
      <c r="D15" s="26">
        <v>-9.1739999999999995</v>
      </c>
      <c r="E15" s="26">
        <v>-13.037000000000001</v>
      </c>
      <c r="F15" s="26">
        <v>-17.925000000000001</v>
      </c>
      <c r="G15" s="30">
        <v>-11.195000000000002</v>
      </c>
      <c r="H15" s="26">
        <v>-15.07</v>
      </c>
      <c r="I15" s="26">
        <v>-14.574999999999999</v>
      </c>
      <c r="J15" s="26">
        <v>-16.695</v>
      </c>
      <c r="K15" s="30">
        <v>-15.504999999999999</v>
      </c>
      <c r="L15" s="31">
        <v>-27.138000000000002</v>
      </c>
      <c r="M15" s="26">
        <v>-18.46</v>
      </c>
      <c r="N15" s="27"/>
      <c r="O15" s="29"/>
      <c r="P15" s="26">
        <v>-49.689</v>
      </c>
      <c r="Q15" s="26">
        <v>-57.534999999999997</v>
      </c>
      <c r="R15" s="25" t="s">
        <v>124</v>
      </c>
    </row>
    <row r="16" spans="1:18" s="11" customFormat="1" ht="12.95" customHeight="1" x14ac:dyDescent="0.2">
      <c r="A16" s="33" t="s">
        <v>58</v>
      </c>
      <c r="B16" s="34"/>
      <c r="C16" s="35">
        <v>4806.7159999999994</v>
      </c>
      <c r="D16" s="35">
        <v>4883.3039999999992</v>
      </c>
      <c r="E16" s="35">
        <v>4835.3490000000002</v>
      </c>
      <c r="F16" s="35">
        <v>5254.9260000000004</v>
      </c>
      <c r="G16" s="36">
        <v>4994.2240000000002</v>
      </c>
      <c r="H16" s="35">
        <v>5112.9010000000007</v>
      </c>
      <c r="I16" s="35">
        <v>5061.768</v>
      </c>
      <c r="J16" s="35">
        <v>6606.1750000000011</v>
      </c>
      <c r="K16" s="36">
        <v>6742.9800000000005</v>
      </c>
      <c r="L16" s="35">
        <v>6793.9189999999999</v>
      </c>
      <c r="M16" s="35">
        <v>6852.2839999999997</v>
      </c>
      <c r="N16" s="68"/>
      <c r="O16" s="38"/>
      <c r="P16" s="35">
        <v>19780.294999999995</v>
      </c>
      <c r="Q16" s="35">
        <v>21775.067999999999</v>
      </c>
      <c r="R16" s="39" t="s">
        <v>124</v>
      </c>
    </row>
    <row r="17" spans="1:18" s="3" customFormat="1" ht="19.899999999999999" customHeight="1" x14ac:dyDescent="0.2">
      <c r="A17" s="40"/>
      <c r="B17" s="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  <c r="N17" s="42"/>
      <c r="O17" s="43"/>
      <c r="P17" s="41"/>
      <c r="Q17" s="41"/>
      <c r="R17" s="44"/>
    </row>
    <row r="18" spans="1:18" s="3" customFormat="1" ht="12.95" customHeight="1" x14ac:dyDescent="0.2">
      <c r="A18" s="45" t="s">
        <v>71</v>
      </c>
      <c r="B18" s="46"/>
      <c r="C18" s="47"/>
      <c r="D18" s="47"/>
      <c r="E18" s="47"/>
      <c r="F18" s="47"/>
      <c r="G18" s="48"/>
      <c r="H18" s="47"/>
      <c r="I18" s="47"/>
      <c r="J18" s="47"/>
      <c r="K18" s="48"/>
      <c r="L18" s="47"/>
      <c r="M18" s="47"/>
      <c r="N18" s="153"/>
      <c r="O18" s="29"/>
      <c r="P18" s="47"/>
      <c r="Q18" s="47"/>
      <c r="R18" s="49"/>
    </row>
    <row r="19" spans="1:18" s="3" customFormat="1" ht="12.95" customHeight="1" x14ac:dyDescent="0.2">
      <c r="A19" s="17" t="s">
        <v>107</v>
      </c>
      <c r="B19" s="18"/>
      <c r="C19" s="26">
        <v>1547.278</v>
      </c>
      <c r="D19" s="26">
        <v>1562.5819999999999</v>
      </c>
      <c r="E19" s="26">
        <v>1586.3059999999998</v>
      </c>
      <c r="F19" s="27">
        <v>1563.9459999999999</v>
      </c>
      <c r="G19" s="26">
        <v>1535.808</v>
      </c>
      <c r="H19" s="26">
        <v>1542.606</v>
      </c>
      <c r="I19" s="26">
        <v>1563.643</v>
      </c>
      <c r="J19" s="27">
        <v>2577.817</v>
      </c>
      <c r="K19" s="26">
        <v>3163.9250000000002</v>
      </c>
      <c r="L19" s="26">
        <v>3191.1309999999999</v>
      </c>
      <c r="M19" s="26">
        <v>3234.9349999999999</v>
      </c>
      <c r="N19" s="27"/>
      <c r="O19" s="29"/>
      <c r="P19" s="26">
        <v>6260.1119999999992</v>
      </c>
      <c r="Q19" s="26">
        <v>7219.8739999999998</v>
      </c>
      <c r="R19" s="25" t="s">
        <v>124</v>
      </c>
    </row>
    <row r="20" spans="1:18" s="3" customFormat="1" ht="12.95" customHeight="1" x14ac:dyDescent="0.2">
      <c r="A20" s="17" t="s">
        <v>108</v>
      </c>
      <c r="B20" s="18"/>
      <c r="C20" s="26">
        <v>1073.2379999999998</v>
      </c>
      <c r="D20" s="26">
        <v>1038.181</v>
      </c>
      <c r="E20" s="26">
        <v>988.10699999999997</v>
      </c>
      <c r="F20" s="27">
        <v>1003.582</v>
      </c>
      <c r="G20" s="26">
        <v>994.95699999999999</v>
      </c>
      <c r="H20" s="26">
        <v>981.60900000000004</v>
      </c>
      <c r="I20" s="26">
        <v>963.15899999999999</v>
      </c>
      <c r="J20" s="27">
        <v>1038.903</v>
      </c>
      <c r="K20" s="26">
        <v>1033.7469999999998</v>
      </c>
      <c r="L20" s="26">
        <v>1008.293</v>
      </c>
      <c r="M20" s="26">
        <v>983.55700000000002</v>
      </c>
      <c r="N20" s="27"/>
      <c r="O20" s="29"/>
      <c r="P20" s="26">
        <v>4103.1080000000002</v>
      </c>
      <c r="Q20" s="26">
        <v>3978.6280000000002</v>
      </c>
      <c r="R20" s="25" t="s">
        <v>124</v>
      </c>
    </row>
    <row r="21" spans="1:18" s="3" customFormat="1" ht="12.95" customHeight="1" x14ac:dyDescent="0.2">
      <c r="A21" s="17" t="s">
        <v>3</v>
      </c>
      <c r="B21" s="18"/>
      <c r="C21" s="26">
        <v>259.185</v>
      </c>
      <c r="D21" s="26">
        <v>281.18</v>
      </c>
      <c r="E21" s="26">
        <v>286.58299999999997</v>
      </c>
      <c r="F21" s="27">
        <v>292.78400000000005</v>
      </c>
      <c r="G21" s="26">
        <v>302.08100000000002</v>
      </c>
      <c r="H21" s="26">
        <v>334.86</v>
      </c>
      <c r="I21" s="26">
        <v>341.89400000000001</v>
      </c>
      <c r="J21" s="27">
        <v>350.55599999999998</v>
      </c>
      <c r="K21" s="26">
        <v>350.99099999999999</v>
      </c>
      <c r="L21" s="26">
        <v>368.44200000000001</v>
      </c>
      <c r="M21" s="26">
        <v>390.74799999999999</v>
      </c>
      <c r="N21" s="27"/>
      <c r="O21" s="29"/>
      <c r="P21" s="26">
        <v>1119.732</v>
      </c>
      <c r="Q21" s="26">
        <v>1329.3910000000001</v>
      </c>
      <c r="R21" s="25" t="s">
        <v>124</v>
      </c>
    </row>
    <row r="22" spans="1:18" s="3" customFormat="1" ht="12.95" customHeight="1" x14ac:dyDescent="0.2">
      <c r="A22" s="17" t="s">
        <v>4</v>
      </c>
      <c r="B22" s="18"/>
      <c r="C22" s="26">
        <v>150.755</v>
      </c>
      <c r="D22" s="26">
        <v>165.495</v>
      </c>
      <c r="E22" s="26">
        <v>177.24099999999999</v>
      </c>
      <c r="F22" s="27">
        <v>177.23500000000001</v>
      </c>
      <c r="G22" s="26">
        <v>179.40600000000001</v>
      </c>
      <c r="H22" s="26">
        <v>193.892</v>
      </c>
      <c r="I22" s="26">
        <v>198.251</v>
      </c>
      <c r="J22" s="27">
        <v>196.554</v>
      </c>
      <c r="K22" s="26">
        <v>198.678</v>
      </c>
      <c r="L22" s="26">
        <v>219.357</v>
      </c>
      <c r="M22" s="26">
        <v>221.76499999999999</v>
      </c>
      <c r="N22" s="27"/>
      <c r="O22" s="29"/>
      <c r="P22" s="26">
        <v>670.726</v>
      </c>
      <c r="Q22" s="26">
        <v>768.10299999999995</v>
      </c>
      <c r="R22" s="25" t="s">
        <v>124</v>
      </c>
    </row>
    <row r="23" spans="1:18" s="3" customFormat="1" ht="12.95" customHeight="1" x14ac:dyDescent="0.2">
      <c r="A23" s="17" t="s">
        <v>5</v>
      </c>
      <c r="B23" s="18"/>
      <c r="C23" s="26">
        <v>108.979</v>
      </c>
      <c r="D23" s="26">
        <v>111.961</v>
      </c>
      <c r="E23" s="26">
        <v>117.749</v>
      </c>
      <c r="F23" s="27">
        <v>116.11399999999999</v>
      </c>
      <c r="G23" s="26">
        <v>108.17100000000001</v>
      </c>
      <c r="H23" s="26">
        <v>115.15600000000001</v>
      </c>
      <c r="I23" s="26">
        <v>113.827</v>
      </c>
      <c r="J23" s="27">
        <v>113.914</v>
      </c>
      <c r="K23" s="26">
        <v>110.099</v>
      </c>
      <c r="L23" s="26">
        <v>116.048</v>
      </c>
      <c r="M23" s="26">
        <v>125.38200000000001</v>
      </c>
      <c r="N23" s="27"/>
      <c r="O23" s="29"/>
      <c r="P23" s="26">
        <v>454.80300000000005</v>
      </c>
      <c r="Q23" s="26">
        <v>451.06799999999998</v>
      </c>
      <c r="R23" s="25" t="s">
        <v>124</v>
      </c>
    </row>
    <row r="24" spans="1:18" s="3" customFormat="1" ht="12.95" customHeight="1" x14ac:dyDescent="0.2">
      <c r="A24" s="17" t="s">
        <v>6</v>
      </c>
      <c r="B24" s="18"/>
      <c r="C24" s="26">
        <v>158.43700000000001</v>
      </c>
      <c r="D24" s="26">
        <v>153.465</v>
      </c>
      <c r="E24" s="26">
        <v>148.97800000000001</v>
      </c>
      <c r="F24" s="27">
        <v>146.696</v>
      </c>
      <c r="G24" s="26">
        <v>138.37100000000001</v>
      </c>
      <c r="H24" s="26">
        <v>136.756</v>
      </c>
      <c r="I24" s="26">
        <v>134.20400000000001</v>
      </c>
      <c r="J24" s="27">
        <v>126.212</v>
      </c>
      <c r="K24" s="26">
        <v>121.288</v>
      </c>
      <c r="L24" s="26">
        <v>115.815</v>
      </c>
      <c r="M24" s="26">
        <v>110.283</v>
      </c>
      <c r="N24" s="27"/>
      <c r="O24" s="29"/>
      <c r="P24" s="26">
        <v>607.57600000000002</v>
      </c>
      <c r="Q24" s="26">
        <v>535.54300000000001</v>
      </c>
      <c r="R24" s="25" t="s">
        <v>124</v>
      </c>
    </row>
    <row r="25" spans="1:18" s="3" customFormat="1" ht="12.95" customHeight="1" x14ac:dyDescent="0.2">
      <c r="A25" s="17" t="s">
        <v>68</v>
      </c>
      <c r="B25" s="18"/>
      <c r="C25" s="26">
        <v>32.271999999999998</v>
      </c>
      <c r="D25" s="26">
        <v>39.133000000000003</v>
      </c>
      <c r="E25" s="26">
        <v>38.118000000000002</v>
      </c>
      <c r="F25" s="27">
        <v>37.49</v>
      </c>
      <c r="G25" s="26">
        <v>42.978999999999999</v>
      </c>
      <c r="H25" s="26">
        <v>51.442</v>
      </c>
      <c r="I25" s="26">
        <v>52.323</v>
      </c>
      <c r="J25" s="27">
        <v>52.860999999999997</v>
      </c>
      <c r="K25" s="26">
        <v>48.332999999999998</v>
      </c>
      <c r="L25" s="26">
        <v>59.531999999999996</v>
      </c>
      <c r="M25" s="26">
        <v>64.763999999999996</v>
      </c>
      <c r="N25" s="27"/>
      <c r="O25" s="29"/>
      <c r="P25" s="26">
        <v>147.01300000000001</v>
      </c>
      <c r="Q25" s="26">
        <v>199.60499999999999</v>
      </c>
      <c r="R25" s="25" t="s">
        <v>124</v>
      </c>
    </row>
    <row r="26" spans="1:18" s="3" customFormat="1" ht="12.95" customHeight="1" x14ac:dyDescent="0.2">
      <c r="A26" s="17" t="s">
        <v>11</v>
      </c>
      <c r="B26" s="18"/>
      <c r="C26" s="26">
        <v>0</v>
      </c>
      <c r="D26" s="26">
        <v>0</v>
      </c>
      <c r="E26" s="26">
        <v>0</v>
      </c>
      <c r="F26" s="27">
        <v>0</v>
      </c>
      <c r="G26" s="26">
        <v>0</v>
      </c>
      <c r="H26" s="26">
        <v>0</v>
      </c>
      <c r="I26" s="26">
        <v>0</v>
      </c>
      <c r="J26" s="27">
        <v>0</v>
      </c>
      <c r="K26" s="26">
        <v>0</v>
      </c>
      <c r="L26" s="26">
        <v>0</v>
      </c>
      <c r="M26" s="26">
        <v>0</v>
      </c>
      <c r="N26" s="27"/>
      <c r="O26" s="29"/>
      <c r="P26" s="26">
        <v>0</v>
      </c>
      <c r="Q26" s="26">
        <v>0</v>
      </c>
      <c r="R26" s="25" t="s">
        <v>124</v>
      </c>
    </row>
    <row r="27" spans="1:18" s="11" customFormat="1" ht="12.95" customHeight="1" x14ac:dyDescent="0.2">
      <c r="A27" s="33" t="s">
        <v>58</v>
      </c>
      <c r="B27" s="34"/>
      <c r="C27" s="35">
        <v>3330.1439999999998</v>
      </c>
      <c r="D27" s="35">
        <v>3351.9970000000003</v>
      </c>
      <c r="E27" s="35">
        <v>3343.0819999999999</v>
      </c>
      <c r="F27" s="35">
        <v>3337.8469999999998</v>
      </c>
      <c r="G27" s="36">
        <v>3301.7729999999997</v>
      </c>
      <c r="H27" s="35">
        <v>3356.3209999999995</v>
      </c>
      <c r="I27" s="35">
        <v>3367.3010000000004</v>
      </c>
      <c r="J27" s="35">
        <v>4456.817</v>
      </c>
      <c r="K27" s="36">
        <v>5027.0609999999988</v>
      </c>
      <c r="L27" s="35">
        <v>5078.6179999999995</v>
      </c>
      <c r="M27" s="35">
        <v>5131.4340000000011</v>
      </c>
      <c r="N27" s="68" t="s">
        <v>124</v>
      </c>
      <c r="O27" s="38"/>
      <c r="P27" s="35">
        <v>13363.070000000002</v>
      </c>
      <c r="Q27" s="35">
        <v>14482.212</v>
      </c>
      <c r="R27" s="39" t="s">
        <v>124</v>
      </c>
    </row>
    <row r="28" spans="1:18" s="3" customFormat="1" ht="19.899999999999999" customHeight="1" x14ac:dyDescent="0.2">
      <c r="A28" s="40"/>
      <c r="B28" s="4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2"/>
      <c r="O28" s="43"/>
      <c r="P28" s="41"/>
      <c r="Q28" s="41"/>
      <c r="R28" s="44"/>
    </row>
    <row r="29" spans="1:18" s="3" customFormat="1" ht="12.95" customHeight="1" x14ac:dyDescent="0.2">
      <c r="A29" s="45" t="s">
        <v>83</v>
      </c>
      <c r="B29" s="46"/>
      <c r="C29" s="47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153"/>
      <c r="O29" s="29"/>
      <c r="P29" s="47"/>
      <c r="Q29" s="47"/>
      <c r="R29" s="49"/>
    </row>
    <row r="30" spans="1:18" s="3" customFormat="1" ht="12.95" customHeight="1" x14ac:dyDescent="0.2">
      <c r="A30" s="17" t="s">
        <v>107</v>
      </c>
      <c r="B30" s="18"/>
      <c r="C30" s="26">
        <v>1430.585</v>
      </c>
      <c r="D30" s="26">
        <v>1464.5529999999999</v>
      </c>
      <c r="E30" s="26">
        <v>1491.32</v>
      </c>
      <c r="F30" s="27">
        <v>1472.451</v>
      </c>
      <c r="G30" s="26">
        <v>1451.4690000000001</v>
      </c>
      <c r="H30" s="26">
        <v>1462.7270000000001</v>
      </c>
      <c r="I30" s="26">
        <v>1489.0920000000001</v>
      </c>
      <c r="J30" s="27">
        <v>1477.914</v>
      </c>
      <c r="K30" s="26">
        <v>1456.94</v>
      </c>
      <c r="L30" s="26">
        <v>1480.7370000000001</v>
      </c>
      <c r="M30" s="26">
        <v>1537.182</v>
      </c>
      <c r="N30" s="27"/>
      <c r="O30" s="29"/>
      <c r="P30" s="26">
        <v>5858.9089999999997</v>
      </c>
      <c r="Q30" s="26">
        <v>5881.2020000000002</v>
      </c>
      <c r="R30" s="25" t="s">
        <v>124</v>
      </c>
    </row>
    <row r="31" spans="1:18" s="3" customFormat="1" ht="12.95" customHeight="1" x14ac:dyDescent="0.2">
      <c r="A31" s="17" t="s">
        <v>108</v>
      </c>
      <c r="B31" s="18"/>
      <c r="C31" s="26">
        <v>516.46400000000006</v>
      </c>
      <c r="D31" s="26">
        <v>471.86400000000003</v>
      </c>
      <c r="E31" s="26">
        <v>447.21100000000001</v>
      </c>
      <c r="F31" s="27">
        <v>458.80900000000003</v>
      </c>
      <c r="G31" s="26">
        <v>459.28200000000004</v>
      </c>
      <c r="H31" s="26">
        <v>462.50700000000001</v>
      </c>
      <c r="I31" s="26">
        <v>460.68900000000002</v>
      </c>
      <c r="J31" s="27">
        <v>481.31</v>
      </c>
      <c r="K31" s="26">
        <v>474.892</v>
      </c>
      <c r="L31" s="26">
        <v>456.18</v>
      </c>
      <c r="M31" s="26">
        <v>455.95100000000002</v>
      </c>
      <c r="N31" s="27"/>
      <c r="O31" s="29"/>
      <c r="P31" s="26">
        <v>1894.3480000000002</v>
      </c>
      <c r="Q31" s="26">
        <v>1863.788</v>
      </c>
      <c r="R31" s="25" t="s">
        <v>124</v>
      </c>
    </row>
    <row r="32" spans="1:18" s="3" customFormat="1" ht="12.95" customHeight="1" x14ac:dyDescent="0.2">
      <c r="A32" s="17" t="s">
        <v>3</v>
      </c>
      <c r="B32" s="18"/>
      <c r="C32" s="26">
        <v>259.185</v>
      </c>
      <c r="D32" s="26">
        <v>281.18</v>
      </c>
      <c r="E32" s="26">
        <v>286.58299999999997</v>
      </c>
      <c r="F32" s="27">
        <v>292.78400000000005</v>
      </c>
      <c r="G32" s="26">
        <v>302.08100000000002</v>
      </c>
      <c r="H32" s="26">
        <v>334.86</v>
      </c>
      <c r="I32" s="26">
        <v>341.89400000000001</v>
      </c>
      <c r="J32" s="27">
        <v>350.55599999999998</v>
      </c>
      <c r="K32" s="26">
        <v>350.99099999999999</v>
      </c>
      <c r="L32" s="26">
        <v>368.44200000000001</v>
      </c>
      <c r="M32" s="26">
        <v>390.74799999999999</v>
      </c>
      <c r="N32" s="27"/>
      <c r="O32" s="29"/>
      <c r="P32" s="26">
        <v>1119.732</v>
      </c>
      <c r="Q32" s="26">
        <v>1329.3910000000001</v>
      </c>
      <c r="R32" s="25" t="s">
        <v>124</v>
      </c>
    </row>
    <row r="33" spans="1:18" s="3" customFormat="1" ht="12.95" customHeight="1" x14ac:dyDescent="0.2">
      <c r="A33" s="17" t="s">
        <v>4</v>
      </c>
      <c r="B33" s="18"/>
      <c r="C33" s="26">
        <v>150.755</v>
      </c>
      <c r="D33" s="26">
        <v>165.495</v>
      </c>
      <c r="E33" s="26">
        <v>177.24099999999999</v>
      </c>
      <c r="F33" s="27">
        <v>177.23500000000001</v>
      </c>
      <c r="G33" s="26">
        <v>179.40600000000001</v>
      </c>
      <c r="H33" s="26">
        <v>193.892</v>
      </c>
      <c r="I33" s="26">
        <v>198.251</v>
      </c>
      <c r="J33" s="27">
        <v>196.554</v>
      </c>
      <c r="K33" s="26">
        <v>198.678</v>
      </c>
      <c r="L33" s="26">
        <v>219.357</v>
      </c>
      <c r="M33" s="26">
        <v>221.76499999999999</v>
      </c>
      <c r="N33" s="27"/>
      <c r="O33" s="29"/>
      <c r="P33" s="26">
        <v>670.726</v>
      </c>
      <c r="Q33" s="26">
        <v>768.10299999999995</v>
      </c>
      <c r="R33" s="25" t="s">
        <v>124</v>
      </c>
    </row>
    <row r="34" spans="1:18" s="3" customFormat="1" ht="12.95" customHeight="1" x14ac:dyDescent="0.2">
      <c r="A34" s="17" t="s">
        <v>5</v>
      </c>
      <c r="B34" s="18"/>
      <c r="C34" s="26">
        <v>108.17099999999999</v>
      </c>
      <c r="D34" s="26">
        <v>111.167</v>
      </c>
      <c r="E34" s="26">
        <v>116.97499999999999</v>
      </c>
      <c r="F34" s="27">
        <v>115.369</v>
      </c>
      <c r="G34" s="26">
        <v>104.006</v>
      </c>
      <c r="H34" s="26">
        <v>109.92700000000001</v>
      </c>
      <c r="I34" s="26">
        <v>108.688</v>
      </c>
      <c r="J34" s="27">
        <v>108.38500000000001</v>
      </c>
      <c r="K34" s="26">
        <v>104.89100000000001</v>
      </c>
      <c r="L34" s="26">
        <v>110.61499999999999</v>
      </c>
      <c r="M34" s="26">
        <v>119.72</v>
      </c>
      <c r="N34" s="27"/>
      <c r="O34" s="29"/>
      <c r="P34" s="26">
        <v>451.68200000000002</v>
      </c>
      <c r="Q34" s="26">
        <v>431.00599999999997</v>
      </c>
      <c r="R34" s="25" t="s">
        <v>124</v>
      </c>
    </row>
    <row r="35" spans="1:18" s="3" customFormat="1" ht="12.95" customHeight="1" x14ac:dyDescent="0.2">
      <c r="A35" s="17" t="s">
        <v>6</v>
      </c>
      <c r="B35" s="18"/>
      <c r="C35" s="26">
        <v>86.653000000000006</v>
      </c>
      <c r="D35" s="26">
        <v>85.01</v>
      </c>
      <c r="E35" s="26">
        <v>81.864000000000004</v>
      </c>
      <c r="F35" s="27">
        <v>83.122</v>
      </c>
      <c r="G35" s="26">
        <v>78.268000000000001</v>
      </c>
      <c r="H35" s="26">
        <v>79.736999999999995</v>
      </c>
      <c r="I35" s="26">
        <v>77.14</v>
      </c>
      <c r="J35" s="27">
        <v>74.453000000000003</v>
      </c>
      <c r="K35" s="26">
        <v>72.546000000000006</v>
      </c>
      <c r="L35" s="26">
        <v>71.63</v>
      </c>
      <c r="M35" s="26">
        <v>69.027000000000001</v>
      </c>
      <c r="N35" s="27"/>
      <c r="O35" s="29"/>
      <c r="P35" s="26">
        <v>336.649</v>
      </c>
      <c r="Q35" s="26">
        <v>309.59800000000001</v>
      </c>
      <c r="R35" s="25" t="s">
        <v>124</v>
      </c>
    </row>
    <row r="36" spans="1:18" s="3" customFormat="1" ht="12.95" customHeight="1" x14ac:dyDescent="0.2">
      <c r="A36" s="17" t="s">
        <v>68</v>
      </c>
      <c r="B36" s="18"/>
      <c r="C36" s="26">
        <v>32.271999999999998</v>
      </c>
      <c r="D36" s="26">
        <v>39.133000000000003</v>
      </c>
      <c r="E36" s="26">
        <v>38.118000000000002</v>
      </c>
      <c r="F36" s="27">
        <v>37.49</v>
      </c>
      <c r="G36" s="26">
        <v>42.978999999999999</v>
      </c>
      <c r="H36" s="26">
        <v>51.442</v>
      </c>
      <c r="I36" s="26">
        <v>52.323</v>
      </c>
      <c r="J36" s="27">
        <v>52.860999999999997</v>
      </c>
      <c r="K36" s="26">
        <v>48.332999999999998</v>
      </c>
      <c r="L36" s="26">
        <v>59.531999999999996</v>
      </c>
      <c r="M36" s="26">
        <v>64.763999999999996</v>
      </c>
      <c r="N36" s="27"/>
      <c r="O36" s="29"/>
      <c r="P36" s="26">
        <v>147.01300000000001</v>
      </c>
      <c r="Q36" s="26">
        <v>199.60499999999999</v>
      </c>
      <c r="R36" s="25" t="s">
        <v>124</v>
      </c>
    </row>
    <row r="37" spans="1:18" s="3" customFormat="1" ht="12.95" customHeight="1" x14ac:dyDescent="0.2">
      <c r="A37" s="17" t="s">
        <v>11</v>
      </c>
      <c r="B37" s="18"/>
      <c r="C37" s="26">
        <v>0</v>
      </c>
      <c r="D37" s="26">
        <v>0</v>
      </c>
      <c r="E37" s="26">
        <v>0</v>
      </c>
      <c r="F37" s="27">
        <v>0</v>
      </c>
      <c r="G37" s="26">
        <v>0</v>
      </c>
      <c r="H37" s="26">
        <v>0</v>
      </c>
      <c r="I37" s="26">
        <v>0</v>
      </c>
      <c r="J37" s="27">
        <v>0</v>
      </c>
      <c r="K37" s="26">
        <v>0</v>
      </c>
      <c r="L37" s="26">
        <v>0</v>
      </c>
      <c r="M37" s="26">
        <v>0</v>
      </c>
      <c r="N37" s="27"/>
      <c r="O37" s="29"/>
      <c r="P37" s="26">
        <v>0</v>
      </c>
      <c r="Q37" s="26">
        <v>0</v>
      </c>
      <c r="R37" s="25" t="s">
        <v>124</v>
      </c>
    </row>
    <row r="38" spans="1:18" s="11" customFormat="1" ht="12.95" customHeight="1" x14ac:dyDescent="0.2">
      <c r="A38" s="33" t="s">
        <v>58</v>
      </c>
      <c r="B38" s="34"/>
      <c r="C38" s="35">
        <v>2584.0849999999996</v>
      </c>
      <c r="D38" s="35">
        <v>2618.402</v>
      </c>
      <c r="E38" s="35">
        <v>2639.3119999999999</v>
      </c>
      <c r="F38" s="35">
        <v>2637.2599999999998</v>
      </c>
      <c r="G38" s="36">
        <v>2617.491</v>
      </c>
      <c r="H38" s="35">
        <v>2695.0920000000001</v>
      </c>
      <c r="I38" s="35">
        <v>2728.0769999999998</v>
      </c>
      <c r="J38" s="35">
        <v>2742.0329999999999</v>
      </c>
      <c r="K38" s="36">
        <v>2707.2709999999997</v>
      </c>
      <c r="L38" s="35">
        <v>2766.4930000000004</v>
      </c>
      <c r="M38" s="35">
        <v>2859.1570000000002</v>
      </c>
      <c r="N38" s="68" t="s">
        <v>124</v>
      </c>
      <c r="O38" s="38"/>
      <c r="P38" s="35">
        <v>10479.059000000001</v>
      </c>
      <c r="Q38" s="35">
        <v>10782.692999999999</v>
      </c>
      <c r="R38" s="39" t="s">
        <v>124</v>
      </c>
    </row>
    <row r="39" spans="1:18" s="3" customFormat="1" ht="19.899999999999999" customHeight="1" x14ac:dyDescent="0.2">
      <c r="A39" s="40"/>
      <c r="B39" s="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42"/>
      <c r="O39" s="43"/>
      <c r="P39" s="41"/>
      <c r="Q39" s="41"/>
      <c r="R39" s="44"/>
    </row>
    <row r="40" spans="1:18" s="3" customFormat="1" ht="12.95" customHeight="1" x14ac:dyDescent="0.2">
      <c r="A40" s="45" t="s">
        <v>117</v>
      </c>
      <c r="B40" s="46"/>
      <c r="C40" s="47"/>
      <c r="D40" s="47"/>
      <c r="E40" s="47"/>
      <c r="F40" s="47"/>
      <c r="G40" s="48"/>
      <c r="H40" s="47"/>
      <c r="I40" s="47"/>
      <c r="J40" s="47"/>
      <c r="K40" s="48"/>
      <c r="L40" s="47"/>
      <c r="M40" s="47"/>
      <c r="N40" s="153"/>
      <c r="O40" s="29"/>
      <c r="P40" s="47"/>
      <c r="Q40" s="47"/>
      <c r="R40" s="49"/>
    </row>
    <row r="41" spans="1:18" s="3" customFormat="1" ht="12.95" customHeight="1" x14ac:dyDescent="0.2">
      <c r="A41" s="17" t="s">
        <v>107</v>
      </c>
      <c r="B41" s="18"/>
      <c r="C41" s="26">
        <v>789.80899999999997</v>
      </c>
      <c r="D41" s="26">
        <v>741.86500000000001</v>
      </c>
      <c r="E41" s="26">
        <v>742.8180000000001</v>
      </c>
      <c r="F41" s="27">
        <v>691.73100000000011</v>
      </c>
      <c r="G41" s="26">
        <v>724.73800000000006</v>
      </c>
      <c r="H41" s="26">
        <v>736.94600000000003</v>
      </c>
      <c r="I41" s="26">
        <v>811.34900000000005</v>
      </c>
      <c r="J41" s="27">
        <v>1168.8520000000001</v>
      </c>
      <c r="K41" s="26">
        <v>1469.827</v>
      </c>
      <c r="L41" s="26">
        <v>1447.2649999999999</v>
      </c>
      <c r="M41" s="26">
        <v>1601.4259999999999</v>
      </c>
      <c r="N41" s="27"/>
      <c r="O41" s="29"/>
      <c r="P41" s="26">
        <v>2966.2230000000004</v>
      </c>
      <c r="Q41" s="26">
        <v>3441.8849999999998</v>
      </c>
      <c r="R41" s="25" t="s">
        <v>124</v>
      </c>
    </row>
    <row r="42" spans="1:18" s="3" customFormat="1" ht="12.95" customHeight="1" x14ac:dyDescent="0.2">
      <c r="A42" s="17" t="s">
        <v>108</v>
      </c>
      <c r="B42" s="18"/>
      <c r="C42" s="26">
        <v>351.012</v>
      </c>
      <c r="D42" s="26">
        <v>301.40199999999999</v>
      </c>
      <c r="E42" s="26">
        <v>374.67800000000005</v>
      </c>
      <c r="F42" s="27">
        <v>353.22700000000003</v>
      </c>
      <c r="G42" s="26">
        <v>356.79200000000003</v>
      </c>
      <c r="H42" s="26">
        <v>304.59300000000002</v>
      </c>
      <c r="I42" s="26">
        <v>388.47699999999998</v>
      </c>
      <c r="J42" s="27">
        <v>340.69200000000001</v>
      </c>
      <c r="K42" s="26">
        <v>378.29300000000001</v>
      </c>
      <c r="L42" s="26">
        <v>334.95600000000002</v>
      </c>
      <c r="M42" s="26">
        <v>423.58800000000002</v>
      </c>
      <c r="N42" s="27"/>
      <c r="O42" s="29"/>
      <c r="P42" s="26">
        <v>1380.3189999999997</v>
      </c>
      <c r="Q42" s="26">
        <v>1390.5539999999999</v>
      </c>
      <c r="R42" s="25" t="s">
        <v>124</v>
      </c>
    </row>
    <row r="43" spans="1:18" s="3" customFormat="1" ht="12.95" customHeight="1" x14ac:dyDescent="0.2">
      <c r="A43" s="17" t="s">
        <v>3</v>
      </c>
      <c r="B43" s="18"/>
      <c r="C43" s="26">
        <v>147.03899999999999</v>
      </c>
      <c r="D43" s="26">
        <v>170.59</v>
      </c>
      <c r="E43" s="26">
        <v>175.16900000000001</v>
      </c>
      <c r="F43" s="27">
        <v>157.83499999999998</v>
      </c>
      <c r="G43" s="26">
        <v>177.84299999999999</v>
      </c>
      <c r="H43" s="26">
        <v>204.26</v>
      </c>
      <c r="I43" s="26">
        <v>231.512</v>
      </c>
      <c r="J43" s="27">
        <v>203.84899999999999</v>
      </c>
      <c r="K43" s="26">
        <v>231.70500000000001</v>
      </c>
      <c r="L43" s="26">
        <v>243.672</v>
      </c>
      <c r="M43" s="26">
        <v>240.41499999999999</v>
      </c>
      <c r="N43" s="27"/>
      <c r="O43" s="29"/>
      <c r="P43" s="26">
        <v>650.63300000000004</v>
      </c>
      <c r="Q43" s="26">
        <v>817.46400000000006</v>
      </c>
      <c r="R43" s="25" t="s">
        <v>124</v>
      </c>
    </row>
    <row r="44" spans="1:18" s="3" customFormat="1" ht="12.95" customHeight="1" x14ac:dyDescent="0.2">
      <c r="A44" s="17" t="s">
        <v>4</v>
      </c>
      <c r="B44" s="18"/>
      <c r="C44" s="26">
        <v>87.421999999999997</v>
      </c>
      <c r="D44" s="26">
        <v>95.599000000000004</v>
      </c>
      <c r="E44" s="26">
        <v>118.721</v>
      </c>
      <c r="F44" s="27">
        <v>115.398</v>
      </c>
      <c r="G44" s="26">
        <v>102.65300000000001</v>
      </c>
      <c r="H44" s="26">
        <v>121.43600000000001</v>
      </c>
      <c r="I44" s="26">
        <v>124.68899999999999</v>
      </c>
      <c r="J44" s="27">
        <v>125.28</v>
      </c>
      <c r="K44" s="26">
        <v>115.755</v>
      </c>
      <c r="L44" s="26">
        <v>131.93100000000001</v>
      </c>
      <c r="M44" s="26">
        <v>148.00799999999998</v>
      </c>
      <c r="N44" s="27"/>
      <c r="O44" s="29"/>
      <c r="P44" s="26">
        <v>417.14</v>
      </c>
      <c r="Q44" s="26">
        <v>474.05799999999999</v>
      </c>
      <c r="R44" s="25" t="s">
        <v>124</v>
      </c>
    </row>
    <row r="45" spans="1:18" s="3" customFormat="1" ht="12.95" customHeight="1" x14ac:dyDescent="0.2">
      <c r="A45" s="17" t="s">
        <v>5</v>
      </c>
      <c r="B45" s="18"/>
      <c r="C45" s="26">
        <v>44.3</v>
      </c>
      <c r="D45" s="26">
        <v>44.603999999999999</v>
      </c>
      <c r="E45" s="26">
        <v>47.238</v>
      </c>
      <c r="F45" s="27">
        <v>49.869</v>
      </c>
      <c r="G45" s="26">
        <v>35.598999999999997</v>
      </c>
      <c r="H45" s="26">
        <v>40.070999999999998</v>
      </c>
      <c r="I45" s="26">
        <v>45.9</v>
      </c>
      <c r="J45" s="27">
        <v>45.177999999999997</v>
      </c>
      <c r="K45" s="26">
        <v>37.543000000000006</v>
      </c>
      <c r="L45" s="26">
        <v>37.400999999999996</v>
      </c>
      <c r="M45" s="26">
        <v>47.496000000000002</v>
      </c>
      <c r="N45" s="27"/>
      <c r="O45" s="29"/>
      <c r="P45" s="26">
        <v>186.011</v>
      </c>
      <c r="Q45" s="26">
        <v>166.74799999999999</v>
      </c>
      <c r="R45" s="25" t="s">
        <v>124</v>
      </c>
    </row>
    <row r="46" spans="1:18" s="3" customFormat="1" ht="12.95" customHeight="1" x14ac:dyDescent="0.2">
      <c r="A46" s="17" t="s">
        <v>6</v>
      </c>
      <c r="B46" s="18"/>
      <c r="C46" s="26">
        <v>61.343999999999994</v>
      </c>
      <c r="D46" s="26">
        <v>61.771000000000001</v>
      </c>
      <c r="E46" s="26">
        <v>65.653000000000006</v>
      </c>
      <c r="F46" s="27">
        <v>75.336999999999989</v>
      </c>
      <c r="G46" s="26">
        <v>59.768999999999998</v>
      </c>
      <c r="H46" s="26">
        <v>66.73</v>
      </c>
      <c r="I46" s="26">
        <v>64.066000000000003</v>
      </c>
      <c r="J46" s="27">
        <v>57.914999999999999</v>
      </c>
      <c r="K46" s="26">
        <v>56.149000000000001</v>
      </c>
      <c r="L46" s="26">
        <v>53.38</v>
      </c>
      <c r="M46" s="26">
        <v>51.038000000000004</v>
      </c>
      <c r="N46" s="27"/>
      <c r="O46" s="29"/>
      <c r="P46" s="26">
        <v>264.10500000000002</v>
      </c>
      <c r="Q46" s="26">
        <v>248.48</v>
      </c>
      <c r="R46" s="25" t="s">
        <v>124</v>
      </c>
    </row>
    <row r="47" spans="1:18" s="3" customFormat="1" ht="12.95" customHeight="1" x14ac:dyDescent="0.2">
      <c r="A47" s="17" t="s">
        <v>68</v>
      </c>
      <c r="B47" s="18"/>
      <c r="C47" s="26">
        <v>-28.719000000000001</v>
      </c>
      <c r="D47" s="26">
        <v>-17.888999999999999</v>
      </c>
      <c r="E47" s="26">
        <v>-20.760999999999999</v>
      </c>
      <c r="F47" s="27">
        <v>-33.533999999999999</v>
      </c>
      <c r="G47" s="26">
        <v>-18.356999999999999</v>
      </c>
      <c r="H47" s="26">
        <v>-30.826000000000001</v>
      </c>
      <c r="I47" s="26">
        <v>-21.727</v>
      </c>
      <c r="J47" s="27">
        <v>-32.871000000000002</v>
      </c>
      <c r="K47" s="26">
        <v>-6.0869999999999997</v>
      </c>
      <c r="L47" s="26">
        <v>9.7140000000000004</v>
      </c>
      <c r="M47" s="26">
        <v>7.3630000000000004</v>
      </c>
      <c r="N47" s="27"/>
      <c r="O47" s="29"/>
      <c r="P47" s="26">
        <v>-100.90300000000001</v>
      </c>
      <c r="Q47" s="26">
        <v>-103.78100000000001</v>
      </c>
      <c r="R47" s="25" t="s">
        <v>124</v>
      </c>
    </row>
    <row r="48" spans="1:18" s="3" customFormat="1" ht="12.95" customHeight="1" x14ac:dyDescent="0.2">
      <c r="A48" s="17" t="s">
        <v>11</v>
      </c>
      <c r="B48" s="18"/>
      <c r="C48" s="26">
        <v>-17.347000000000008</v>
      </c>
      <c r="D48" s="26">
        <v>-7.634999999999998</v>
      </c>
      <c r="E48" s="26">
        <v>25.806999999999999</v>
      </c>
      <c r="F48" s="27">
        <v>-41.292999999999999</v>
      </c>
      <c r="G48" s="26">
        <v>-5.6379999999999946</v>
      </c>
      <c r="H48" s="26">
        <v>17.136000000000006</v>
      </c>
      <c r="I48" s="26">
        <v>-26.901</v>
      </c>
      <c r="J48" s="27">
        <v>-34.280000000000008</v>
      </c>
      <c r="K48" s="26">
        <v>-27.895999999999997</v>
      </c>
      <c r="L48" s="26">
        <v>-31.808999999999997</v>
      </c>
      <c r="M48" s="26">
        <v>-35.766000000000005</v>
      </c>
      <c r="N48" s="27"/>
      <c r="O48" s="29"/>
      <c r="P48" s="26">
        <v>-40.468000000000004</v>
      </c>
      <c r="Q48" s="26">
        <v>-49.682999999999993</v>
      </c>
      <c r="R48" s="25" t="s">
        <v>124</v>
      </c>
    </row>
    <row r="49" spans="1:19" s="11" customFormat="1" ht="12.95" customHeight="1" x14ac:dyDescent="0.2">
      <c r="A49" s="33" t="s">
        <v>58</v>
      </c>
      <c r="B49" s="34"/>
      <c r="C49" s="35">
        <v>1434.8600000000001</v>
      </c>
      <c r="D49" s="35">
        <v>1390.307</v>
      </c>
      <c r="E49" s="35">
        <v>1529.3230000000001</v>
      </c>
      <c r="F49" s="35">
        <v>1368.57</v>
      </c>
      <c r="G49" s="36">
        <v>1433.3990000000001</v>
      </c>
      <c r="H49" s="35">
        <v>1460.3460000000002</v>
      </c>
      <c r="I49" s="35">
        <v>1617.3650000000002</v>
      </c>
      <c r="J49" s="35">
        <v>1874.615</v>
      </c>
      <c r="K49" s="36">
        <v>2255.2890000000007</v>
      </c>
      <c r="L49" s="35">
        <v>2226.5100000000002</v>
      </c>
      <c r="M49" s="35">
        <v>2483.5679999999998</v>
      </c>
      <c r="N49" s="68" t="s">
        <v>124</v>
      </c>
      <c r="O49" s="38"/>
      <c r="P49" s="35">
        <v>5723.06</v>
      </c>
      <c r="Q49" s="35">
        <v>6385.7249999999985</v>
      </c>
      <c r="R49" s="39" t="s">
        <v>124</v>
      </c>
    </row>
    <row r="50" spans="1:19" s="3" customFormat="1" ht="19.899999999999999" customHeight="1" x14ac:dyDescent="0.2">
      <c r="A50" s="40"/>
      <c r="B50" s="4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4"/>
      <c r="N50" s="44"/>
      <c r="O50" s="19"/>
      <c r="P50" s="40"/>
      <c r="Q50" s="40"/>
      <c r="R50" s="44"/>
    </row>
    <row r="51" spans="1:19" s="3" customFormat="1" ht="12.95" customHeight="1" x14ac:dyDescent="0.2">
      <c r="A51" s="45" t="s">
        <v>118</v>
      </c>
      <c r="B51" s="46"/>
      <c r="C51" s="50"/>
      <c r="D51" s="50"/>
      <c r="E51" s="50"/>
      <c r="F51" s="50"/>
      <c r="G51" s="51"/>
      <c r="H51" s="50"/>
      <c r="I51" s="50"/>
      <c r="J51" s="50"/>
      <c r="K51" s="51"/>
      <c r="L51" s="50"/>
      <c r="M51" s="50"/>
      <c r="N51" s="49"/>
      <c r="O51" s="21"/>
      <c r="P51" s="50"/>
      <c r="Q51" s="50"/>
      <c r="R51" s="49"/>
    </row>
    <row r="52" spans="1:19" s="3" customFormat="1" ht="12.95" customHeight="1" x14ac:dyDescent="0.2">
      <c r="A52" s="17" t="s">
        <v>0</v>
      </c>
      <c r="B52" s="18"/>
      <c r="C52" s="30"/>
      <c r="D52" s="26"/>
      <c r="E52" s="26"/>
      <c r="F52" s="26"/>
      <c r="G52" s="30"/>
      <c r="H52" s="26"/>
      <c r="I52" s="26"/>
      <c r="J52" s="26"/>
      <c r="K52" s="30">
        <v>1849.0240000000001</v>
      </c>
      <c r="L52" s="26">
        <v>1744.492</v>
      </c>
      <c r="M52" s="26">
        <v>2008.9349999999999</v>
      </c>
      <c r="N52" s="27"/>
      <c r="O52" s="29"/>
      <c r="P52" s="26"/>
      <c r="Q52" s="26"/>
      <c r="R52" s="25" t="s">
        <v>124</v>
      </c>
    </row>
    <row r="53" spans="1:19" s="3" customFormat="1" ht="12.95" customHeight="1" x14ac:dyDescent="0.2">
      <c r="A53" s="17" t="s">
        <v>3</v>
      </c>
      <c r="B53" s="18"/>
      <c r="C53" s="30"/>
      <c r="D53" s="26"/>
      <c r="E53" s="26"/>
      <c r="F53" s="26"/>
      <c r="G53" s="30"/>
      <c r="H53" s="26"/>
      <c r="I53" s="26"/>
      <c r="J53" s="26"/>
      <c r="K53" s="30">
        <v>229.881</v>
      </c>
      <c r="L53" s="26">
        <v>243.64699999999999</v>
      </c>
      <c r="M53" s="26">
        <v>243.04400000000001</v>
      </c>
      <c r="N53" s="27"/>
      <c r="O53" s="29"/>
      <c r="P53" s="26"/>
      <c r="Q53" s="26"/>
      <c r="R53" s="25" t="s">
        <v>124</v>
      </c>
    </row>
    <row r="54" spans="1:19" s="3" customFormat="1" ht="12.95" customHeight="1" x14ac:dyDescent="0.2">
      <c r="A54" s="17" t="s">
        <v>4</v>
      </c>
      <c r="B54" s="18"/>
      <c r="C54" s="30"/>
      <c r="D54" s="26"/>
      <c r="E54" s="26"/>
      <c r="F54" s="26"/>
      <c r="G54" s="30"/>
      <c r="H54" s="26"/>
      <c r="I54" s="26"/>
      <c r="J54" s="26"/>
      <c r="K54" s="30">
        <v>115.51599999999999</v>
      </c>
      <c r="L54" s="26">
        <v>131.64600000000002</v>
      </c>
      <c r="M54" s="26">
        <v>147.70699999999999</v>
      </c>
      <c r="N54" s="27"/>
      <c r="O54" s="29"/>
      <c r="P54" s="26"/>
      <c r="Q54" s="26"/>
      <c r="R54" s="25" t="s">
        <v>124</v>
      </c>
    </row>
    <row r="55" spans="1:19" s="3" customFormat="1" ht="12.95" customHeight="1" x14ac:dyDescent="0.2">
      <c r="A55" s="17" t="s">
        <v>5</v>
      </c>
      <c r="B55" s="18"/>
      <c r="C55" s="30"/>
      <c r="D55" s="26"/>
      <c r="E55" s="26"/>
      <c r="F55" s="26"/>
      <c r="G55" s="30"/>
      <c r="H55" s="26"/>
      <c r="I55" s="26"/>
      <c r="J55" s="26"/>
      <c r="K55" s="30">
        <v>35.313000000000002</v>
      </c>
      <c r="L55" s="26">
        <v>35.192</v>
      </c>
      <c r="M55" s="26">
        <v>45.353000000000002</v>
      </c>
      <c r="N55" s="27"/>
      <c r="O55" s="29"/>
      <c r="P55" s="26"/>
      <c r="Q55" s="26"/>
      <c r="R55" s="25" t="s">
        <v>124</v>
      </c>
    </row>
    <row r="56" spans="1:19" s="3" customFormat="1" ht="12.95" customHeight="1" x14ac:dyDescent="0.2">
      <c r="A56" s="17" t="s">
        <v>6</v>
      </c>
      <c r="B56" s="18"/>
      <c r="C56" s="30"/>
      <c r="D56" s="26"/>
      <c r="E56" s="26"/>
      <c r="F56" s="26"/>
      <c r="G56" s="30"/>
      <c r="H56" s="26"/>
      <c r="I56" s="26"/>
      <c r="J56" s="26"/>
      <c r="K56" s="30">
        <v>56.108000000000004</v>
      </c>
      <c r="L56" s="26">
        <v>53.442999999999998</v>
      </c>
      <c r="M56" s="26">
        <v>51.006</v>
      </c>
      <c r="N56" s="27"/>
      <c r="O56" s="29"/>
      <c r="P56" s="26"/>
      <c r="Q56" s="26"/>
      <c r="R56" s="25" t="s">
        <v>124</v>
      </c>
    </row>
    <row r="57" spans="1:19" s="3" customFormat="1" ht="12.95" customHeight="1" x14ac:dyDescent="0.2">
      <c r="A57" s="17" t="s">
        <v>68</v>
      </c>
      <c r="B57" s="18"/>
      <c r="C57" s="30"/>
      <c r="D57" s="26"/>
      <c r="E57" s="26"/>
      <c r="F57" s="26"/>
      <c r="G57" s="30"/>
      <c r="H57" s="26"/>
      <c r="I57" s="26"/>
      <c r="J57" s="26"/>
      <c r="K57" s="30">
        <v>-6.2549999999999999</v>
      </c>
      <c r="L57" s="26">
        <v>10.074</v>
      </c>
      <c r="M57" s="26">
        <v>7.1540000000000008</v>
      </c>
      <c r="N57" s="27"/>
      <c r="O57" s="29"/>
      <c r="P57" s="26"/>
      <c r="Q57" s="26"/>
      <c r="R57" s="25" t="s">
        <v>124</v>
      </c>
    </row>
    <row r="58" spans="1:19" s="3" customFormat="1" ht="12.95" customHeight="1" x14ac:dyDescent="0.2">
      <c r="A58" s="17" t="s">
        <v>11</v>
      </c>
      <c r="B58" s="18"/>
      <c r="C58" s="30"/>
      <c r="D58" s="26"/>
      <c r="E58" s="26"/>
      <c r="F58" s="26"/>
      <c r="G58" s="30"/>
      <c r="H58" s="26"/>
      <c r="I58" s="26"/>
      <c r="J58" s="26"/>
      <c r="K58" s="30">
        <v>-27.895999999999997</v>
      </c>
      <c r="L58" s="26">
        <v>-31.808999999999997</v>
      </c>
      <c r="M58" s="26">
        <v>-35.756</v>
      </c>
      <c r="N58" s="27"/>
      <c r="O58" s="29"/>
      <c r="P58" s="26"/>
      <c r="Q58" s="26"/>
      <c r="R58" s="25" t="s">
        <v>124</v>
      </c>
    </row>
    <row r="59" spans="1:19" s="11" customFormat="1" ht="12.95" customHeight="1" x14ac:dyDescent="0.2">
      <c r="A59" s="33" t="s">
        <v>58</v>
      </c>
      <c r="B59" s="34"/>
      <c r="C59" s="35"/>
      <c r="D59" s="35"/>
      <c r="E59" s="35"/>
      <c r="F59" s="35"/>
      <c r="G59" s="36"/>
      <c r="H59" s="35"/>
      <c r="I59" s="35"/>
      <c r="J59" s="35"/>
      <c r="K59" s="36">
        <v>2251.6910000000003</v>
      </c>
      <c r="L59" s="35">
        <v>2186.6849999999999</v>
      </c>
      <c r="M59" s="35">
        <v>2467.4429999999998</v>
      </c>
      <c r="N59" s="68" t="s">
        <v>124</v>
      </c>
      <c r="O59" s="38"/>
      <c r="P59" s="35"/>
      <c r="Q59" s="35"/>
      <c r="R59" s="39" t="s">
        <v>124</v>
      </c>
      <c r="S59" s="3"/>
    </row>
    <row r="60" spans="1:19" s="3" customFormat="1" ht="19.899999999999999" customHeight="1" x14ac:dyDescent="0.2">
      <c r="A60" s="40"/>
      <c r="B60" s="4"/>
      <c r="C60" s="42" t="s">
        <v>124</v>
      </c>
      <c r="D60" s="42" t="s">
        <v>124</v>
      </c>
      <c r="E60" s="42" t="s">
        <v>124</v>
      </c>
      <c r="F60" s="42" t="s">
        <v>124</v>
      </c>
      <c r="G60" s="42" t="s">
        <v>124</v>
      </c>
      <c r="H60" s="42" t="s">
        <v>124</v>
      </c>
      <c r="I60" s="42" t="s">
        <v>124</v>
      </c>
      <c r="J60" s="42" t="s">
        <v>124</v>
      </c>
      <c r="K60" s="52"/>
      <c r="L60" s="52"/>
      <c r="M60" s="42"/>
      <c r="N60" s="42" t="s">
        <v>124</v>
      </c>
      <c r="O60" s="43"/>
      <c r="P60" s="42"/>
      <c r="Q60" s="42"/>
      <c r="R60" s="44"/>
    </row>
    <row r="61" spans="1:19" s="3" customFormat="1" ht="11.25" x14ac:dyDescent="0.2">
      <c r="B61" s="4"/>
      <c r="C61" s="42"/>
      <c r="D61" s="42"/>
      <c r="E61" s="42"/>
      <c r="F61" s="42"/>
      <c r="G61" s="42"/>
      <c r="H61" s="42"/>
      <c r="I61" s="42"/>
      <c r="J61" s="42" t="s">
        <v>116</v>
      </c>
      <c r="K61" s="53" t="s">
        <v>115</v>
      </c>
      <c r="L61" s="42"/>
      <c r="M61" s="42"/>
      <c r="N61" s="42"/>
      <c r="O61" s="43"/>
      <c r="P61" s="42"/>
      <c r="Q61" s="42"/>
      <c r="R61" s="44"/>
    </row>
    <row r="62" spans="1:19" s="3" customFormat="1" ht="12.95" customHeight="1" x14ac:dyDescent="0.2">
      <c r="A62" s="45" t="s">
        <v>112</v>
      </c>
      <c r="B62" s="46"/>
      <c r="C62" s="47"/>
      <c r="D62" s="47"/>
      <c r="E62" s="47"/>
      <c r="F62" s="47"/>
      <c r="G62" s="48"/>
      <c r="H62" s="47"/>
      <c r="I62" s="47"/>
      <c r="J62" s="47"/>
      <c r="K62" s="48"/>
      <c r="L62" s="47"/>
      <c r="M62" s="47"/>
      <c r="N62" s="153"/>
      <c r="O62" s="29"/>
      <c r="P62" s="47"/>
      <c r="Q62" s="47"/>
      <c r="R62" s="49"/>
    </row>
    <row r="63" spans="1:19" s="3" customFormat="1" ht="12.95" customHeight="1" x14ac:dyDescent="0.2">
      <c r="A63" s="17" t="s">
        <v>107</v>
      </c>
      <c r="B63" s="18"/>
      <c r="C63" s="26">
        <v>789.80899999999997</v>
      </c>
      <c r="D63" s="26">
        <v>741.86500000000001</v>
      </c>
      <c r="E63" s="26">
        <v>742.8180000000001</v>
      </c>
      <c r="F63" s="27">
        <v>691.73100000000011</v>
      </c>
      <c r="G63" s="26">
        <v>724.73800000000006</v>
      </c>
      <c r="H63" s="26">
        <v>736.94600000000003</v>
      </c>
      <c r="I63" s="26">
        <v>811.34900000000005</v>
      </c>
      <c r="J63" s="27">
        <v>1168.8520000000001</v>
      </c>
      <c r="K63" s="26">
        <v>1641.404</v>
      </c>
      <c r="L63" s="26">
        <v>1603.481</v>
      </c>
      <c r="M63" s="26">
        <v>1772.3150000000001</v>
      </c>
      <c r="N63" s="27"/>
      <c r="O63" s="29"/>
      <c r="P63" s="26">
        <v>2966.2230000000004</v>
      </c>
      <c r="Q63" s="26">
        <v>3441.8849999999998</v>
      </c>
      <c r="R63" s="25" t="s">
        <v>124</v>
      </c>
    </row>
    <row r="64" spans="1:19" s="3" customFormat="1" ht="12.95" customHeight="1" x14ac:dyDescent="0.2">
      <c r="A64" s="17" t="s">
        <v>108</v>
      </c>
      <c r="B64" s="18"/>
      <c r="C64" s="26">
        <v>351.012</v>
      </c>
      <c r="D64" s="26">
        <v>301.40199999999999</v>
      </c>
      <c r="E64" s="26">
        <v>374.67800000000005</v>
      </c>
      <c r="F64" s="27">
        <v>353.22700000000003</v>
      </c>
      <c r="G64" s="26">
        <v>356.79200000000003</v>
      </c>
      <c r="H64" s="26">
        <v>304.59300000000002</v>
      </c>
      <c r="I64" s="26">
        <v>388.47699999999998</v>
      </c>
      <c r="J64" s="27">
        <v>340.69200000000001</v>
      </c>
      <c r="K64" s="26">
        <v>464.63900000000001</v>
      </c>
      <c r="L64" s="26">
        <v>418.98500000000001</v>
      </c>
      <c r="M64" s="26">
        <v>513.202</v>
      </c>
      <c r="N64" s="27"/>
      <c r="O64" s="29"/>
      <c r="P64" s="26">
        <v>1380.3189999999997</v>
      </c>
      <c r="Q64" s="26">
        <v>1390.5539999999999</v>
      </c>
      <c r="R64" s="25" t="s">
        <v>124</v>
      </c>
    </row>
    <row r="65" spans="1:19" s="3" customFormat="1" ht="12.95" customHeight="1" x14ac:dyDescent="0.2">
      <c r="A65" s="17" t="s">
        <v>3</v>
      </c>
      <c r="B65" s="18"/>
      <c r="C65" s="26">
        <v>147.03899999999999</v>
      </c>
      <c r="D65" s="26">
        <v>170.59</v>
      </c>
      <c r="E65" s="26">
        <v>175.16900000000001</v>
      </c>
      <c r="F65" s="27">
        <v>157.83499999999998</v>
      </c>
      <c r="G65" s="26">
        <v>177.84299999999999</v>
      </c>
      <c r="H65" s="26">
        <v>204.26</v>
      </c>
      <c r="I65" s="26">
        <v>231.512</v>
      </c>
      <c r="J65" s="27">
        <v>203.84899999999999</v>
      </c>
      <c r="K65" s="26">
        <v>244.893</v>
      </c>
      <c r="L65" s="26">
        <v>258.74799999999999</v>
      </c>
      <c r="M65" s="26">
        <v>258.976</v>
      </c>
      <c r="N65" s="27"/>
      <c r="O65" s="29"/>
      <c r="P65" s="26">
        <v>650.63300000000004</v>
      </c>
      <c r="Q65" s="26">
        <v>817.46400000000006</v>
      </c>
      <c r="R65" s="25" t="s">
        <v>124</v>
      </c>
    </row>
    <row r="66" spans="1:19" s="3" customFormat="1" ht="12.95" customHeight="1" x14ac:dyDescent="0.2">
      <c r="A66" s="17" t="s">
        <v>4</v>
      </c>
      <c r="B66" s="18"/>
      <c r="C66" s="26">
        <v>87.421999999999997</v>
      </c>
      <c r="D66" s="26">
        <v>95.599000000000004</v>
      </c>
      <c r="E66" s="26">
        <v>118.721</v>
      </c>
      <c r="F66" s="27">
        <v>115.398</v>
      </c>
      <c r="G66" s="26">
        <v>102.65300000000001</v>
      </c>
      <c r="H66" s="26">
        <v>121.43600000000001</v>
      </c>
      <c r="I66" s="26">
        <v>124.68899999999999</v>
      </c>
      <c r="J66" s="27">
        <v>125.28</v>
      </c>
      <c r="K66" s="26">
        <v>124.485</v>
      </c>
      <c r="L66" s="26">
        <v>141.256</v>
      </c>
      <c r="M66" s="26">
        <v>157.624</v>
      </c>
      <c r="N66" s="27"/>
      <c r="O66" s="29"/>
      <c r="P66" s="26">
        <v>417.14</v>
      </c>
      <c r="Q66" s="26">
        <v>474.05799999999999</v>
      </c>
      <c r="R66" s="25" t="s">
        <v>124</v>
      </c>
    </row>
    <row r="67" spans="1:19" s="3" customFormat="1" ht="12.95" customHeight="1" x14ac:dyDescent="0.2">
      <c r="A67" s="17" t="s">
        <v>5</v>
      </c>
      <c r="B67" s="18"/>
      <c r="C67" s="26">
        <v>44.3</v>
      </c>
      <c r="D67" s="26">
        <v>44.603999999999999</v>
      </c>
      <c r="E67" s="26">
        <v>47.238</v>
      </c>
      <c r="F67" s="27">
        <v>49.869</v>
      </c>
      <c r="G67" s="26">
        <v>35.598999999999997</v>
      </c>
      <c r="H67" s="26">
        <v>40.070999999999998</v>
      </c>
      <c r="I67" s="26">
        <v>45.9</v>
      </c>
      <c r="J67" s="27">
        <v>45.177999999999997</v>
      </c>
      <c r="K67" s="26">
        <v>46.886000000000003</v>
      </c>
      <c r="L67" s="26">
        <v>46.960999999999999</v>
      </c>
      <c r="M67" s="26">
        <v>57.066000000000003</v>
      </c>
      <c r="N67" s="27"/>
      <c r="O67" s="29"/>
      <c r="P67" s="26">
        <v>186.011</v>
      </c>
      <c r="Q67" s="26">
        <v>166.74799999999999</v>
      </c>
      <c r="R67" s="25" t="s">
        <v>124</v>
      </c>
    </row>
    <row r="68" spans="1:19" s="3" customFormat="1" ht="12.95" customHeight="1" x14ac:dyDescent="0.2">
      <c r="A68" s="17" t="s">
        <v>6</v>
      </c>
      <c r="B68" s="18"/>
      <c r="C68" s="26">
        <v>61.343999999999994</v>
      </c>
      <c r="D68" s="26">
        <v>61.771000000000001</v>
      </c>
      <c r="E68" s="26">
        <v>65.653000000000006</v>
      </c>
      <c r="F68" s="27">
        <v>75.336999999999989</v>
      </c>
      <c r="G68" s="26">
        <v>59.768999999999998</v>
      </c>
      <c r="H68" s="26">
        <v>66.73</v>
      </c>
      <c r="I68" s="26">
        <v>64.066000000000003</v>
      </c>
      <c r="J68" s="27">
        <v>57.914999999999999</v>
      </c>
      <c r="K68" s="26">
        <v>56.42</v>
      </c>
      <c r="L68" s="26">
        <v>53.762</v>
      </c>
      <c r="M68" s="26">
        <v>51.304000000000002</v>
      </c>
      <c r="N68" s="27"/>
      <c r="O68" s="29"/>
      <c r="P68" s="26">
        <v>264.10500000000002</v>
      </c>
      <c r="Q68" s="26">
        <v>248.48</v>
      </c>
      <c r="R68" s="25" t="s">
        <v>124</v>
      </c>
    </row>
    <row r="69" spans="1:19" s="3" customFormat="1" ht="12.95" customHeight="1" x14ac:dyDescent="0.2">
      <c r="A69" s="17" t="s">
        <v>68</v>
      </c>
      <c r="B69" s="18"/>
      <c r="C69" s="26">
        <v>-28.719000000000001</v>
      </c>
      <c r="D69" s="26">
        <v>-17.888999999999999</v>
      </c>
      <c r="E69" s="26">
        <v>-20.760999999999999</v>
      </c>
      <c r="F69" s="27">
        <v>-33.533999999999999</v>
      </c>
      <c r="G69" s="26">
        <v>-18.356999999999999</v>
      </c>
      <c r="H69" s="26">
        <v>-30.826000000000001</v>
      </c>
      <c r="I69" s="26">
        <v>-21.727</v>
      </c>
      <c r="J69" s="27">
        <v>-32.871000000000002</v>
      </c>
      <c r="K69" s="26">
        <v>-6.056</v>
      </c>
      <c r="L69" s="26">
        <v>10.263</v>
      </c>
      <c r="M69" s="26">
        <v>7.3550000000000004</v>
      </c>
      <c r="N69" s="27"/>
      <c r="O69" s="29"/>
      <c r="P69" s="26">
        <v>-100.90300000000001</v>
      </c>
      <c r="Q69" s="26">
        <v>-103.78100000000001</v>
      </c>
      <c r="R69" s="25" t="s">
        <v>124</v>
      </c>
    </row>
    <row r="70" spans="1:19" s="3" customFormat="1" ht="12.95" customHeight="1" x14ac:dyDescent="0.2">
      <c r="A70" s="17" t="s">
        <v>11</v>
      </c>
      <c r="B70" s="18"/>
      <c r="C70" s="26">
        <v>-17.347000000000008</v>
      </c>
      <c r="D70" s="26">
        <v>-7.634999999999998</v>
      </c>
      <c r="E70" s="26">
        <v>25.806999999999999</v>
      </c>
      <c r="F70" s="27">
        <v>-41.292999999999999</v>
      </c>
      <c r="G70" s="26">
        <v>-5.6379999999999946</v>
      </c>
      <c r="H70" s="26">
        <v>17.136000000000006</v>
      </c>
      <c r="I70" s="26">
        <v>-26.901</v>
      </c>
      <c r="J70" s="27">
        <v>-34.280000000000008</v>
      </c>
      <c r="K70" s="26">
        <v>-27.270999999999997</v>
      </c>
      <c r="L70" s="26">
        <v>-31.171999999999997</v>
      </c>
      <c r="M70" s="26">
        <v>-35.126000000000005</v>
      </c>
      <c r="N70" s="27"/>
      <c r="O70" s="29"/>
      <c r="P70" s="26">
        <v>-40.468000000000004</v>
      </c>
      <c r="Q70" s="26">
        <v>-49.682999999999993</v>
      </c>
      <c r="R70" s="25" t="s">
        <v>124</v>
      </c>
    </row>
    <row r="71" spans="1:19" s="11" customFormat="1" ht="12.95" customHeight="1" x14ac:dyDescent="0.2">
      <c r="A71" s="33" t="s">
        <v>58</v>
      </c>
      <c r="B71" s="34"/>
      <c r="C71" s="35">
        <v>1434.8600000000001</v>
      </c>
      <c r="D71" s="35">
        <v>1390.307</v>
      </c>
      <c r="E71" s="35">
        <v>1529.3230000000001</v>
      </c>
      <c r="F71" s="35">
        <v>1368.57</v>
      </c>
      <c r="G71" s="36">
        <v>1433.3990000000001</v>
      </c>
      <c r="H71" s="35">
        <v>1460.3460000000002</v>
      </c>
      <c r="I71" s="35">
        <v>1617.3650000000002</v>
      </c>
      <c r="J71" s="35">
        <v>1874.615</v>
      </c>
      <c r="K71" s="36">
        <v>2545.4000000000005</v>
      </c>
      <c r="L71" s="35">
        <v>2502.2840000000001</v>
      </c>
      <c r="M71" s="35">
        <v>2782.7159999999999</v>
      </c>
      <c r="N71" s="68" t="s">
        <v>124</v>
      </c>
      <c r="O71" s="38"/>
      <c r="P71" s="35">
        <v>5723.06</v>
      </c>
      <c r="Q71" s="35">
        <v>6385.7249999999985</v>
      </c>
      <c r="R71" s="39" t="s">
        <v>124</v>
      </c>
    </row>
    <row r="72" spans="1:19" s="3" customFormat="1" ht="19.899999999999999" customHeight="1" x14ac:dyDescent="0.2">
      <c r="A72" s="40"/>
      <c r="B72" s="4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4"/>
      <c r="N72" s="44"/>
      <c r="O72" s="19"/>
      <c r="P72" s="40"/>
      <c r="Q72" s="40"/>
      <c r="R72" s="44"/>
    </row>
    <row r="73" spans="1:19" s="3" customFormat="1" ht="11.25" x14ac:dyDescent="0.2">
      <c r="B73" s="4"/>
      <c r="C73" s="44"/>
      <c r="D73" s="44"/>
      <c r="E73" s="44"/>
      <c r="F73" s="44"/>
      <c r="G73" s="44"/>
      <c r="H73" s="44"/>
      <c r="I73" s="44"/>
      <c r="J73" s="44" t="s">
        <v>116</v>
      </c>
      <c r="K73" s="54" t="s">
        <v>115</v>
      </c>
      <c r="L73" s="44"/>
      <c r="M73" s="44"/>
      <c r="N73" s="44"/>
      <c r="O73" s="19"/>
      <c r="P73" s="44"/>
      <c r="Q73" s="44"/>
      <c r="R73" s="44"/>
    </row>
    <row r="74" spans="1:19" s="3" customFormat="1" ht="12.95" customHeight="1" x14ac:dyDescent="0.2">
      <c r="A74" s="45" t="s">
        <v>114</v>
      </c>
      <c r="B74" s="46"/>
      <c r="C74" s="47"/>
      <c r="D74" s="47"/>
      <c r="E74" s="47"/>
      <c r="F74" s="370"/>
      <c r="G74" s="48"/>
      <c r="H74" s="47"/>
      <c r="I74" s="47"/>
      <c r="J74" s="47"/>
      <c r="K74" s="48"/>
      <c r="L74" s="47"/>
      <c r="M74" s="47"/>
      <c r="N74" s="153"/>
      <c r="O74" s="29"/>
      <c r="P74" s="47"/>
      <c r="Q74" s="47"/>
      <c r="R74" s="153"/>
    </row>
    <row r="75" spans="1:19" s="3" customFormat="1" ht="12.95" customHeight="1" x14ac:dyDescent="0.2">
      <c r="A75" s="22" t="s">
        <v>113</v>
      </c>
      <c r="B75" s="55"/>
      <c r="C75" s="56">
        <v>1434.8600000000001</v>
      </c>
      <c r="D75" s="56">
        <v>1390.307</v>
      </c>
      <c r="E75" s="56">
        <v>1529.3230000000001</v>
      </c>
      <c r="F75" s="57">
        <v>1368.57</v>
      </c>
      <c r="G75" s="56">
        <v>1433.3990000000001</v>
      </c>
      <c r="H75" s="56">
        <v>1460.3460000000002</v>
      </c>
      <c r="I75" s="56">
        <v>1617.3650000000002</v>
      </c>
      <c r="J75" s="57">
        <v>1874.615</v>
      </c>
      <c r="K75" s="56">
        <v>2545.4000000000005</v>
      </c>
      <c r="L75" s="56">
        <v>2502.2840000000001</v>
      </c>
      <c r="M75" s="56">
        <v>2782.7159999999999</v>
      </c>
      <c r="N75" s="57"/>
      <c r="O75" s="38"/>
      <c r="P75" s="56">
        <v>5723.06</v>
      </c>
      <c r="Q75" s="56">
        <v>6385.7249999999985</v>
      </c>
      <c r="R75" s="57" t="s">
        <v>124</v>
      </c>
    </row>
    <row r="76" spans="1:19" s="3" customFormat="1" ht="12.95" customHeight="1" x14ac:dyDescent="0.2">
      <c r="A76" s="59" t="s">
        <v>93</v>
      </c>
      <c r="B76" s="60"/>
      <c r="C76" s="380">
        <v>-97.498999999999995</v>
      </c>
      <c r="D76" s="381">
        <v>-56.423000000000002</v>
      </c>
      <c r="E76" s="381">
        <v>-38.99799999999999</v>
      </c>
      <c r="F76" s="381">
        <v>-45.222999999999985</v>
      </c>
      <c r="G76" s="380">
        <v>-85.106999999999999</v>
      </c>
      <c r="H76" s="381">
        <v>-128.738</v>
      </c>
      <c r="I76" s="381">
        <v>-189.38900000000001</v>
      </c>
      <c r="J76" s="381">
        <v>-347.19899999999996</v>
      </c>
      <c r="K76" s="380">
        <v>-261.63</v>
      </c>
      <c r="L76" s="381">
        <v>-270.81499999999977</v>
      </c>
      <c r="M76" s="381">
        <v>-74.544999999999987</v>
      </c>
      <c r="N76" s="382"/>
      <c r="O76" s="29"/>
      <c r="P76" s="380">
        <v>-238.1429999999998</v>
      </c>
      <c r="Q76" s="381">
        <v>-750.43299999999999</v>
      </c>
      <c r="R76" s="382" t="s">
        <v>124</v>
      </c>
    </row>
    <row r="77" spans="1:19" s="11" customFormat="1" ht="12.95" customHeight="1" x14ac:dyDescent="0.2">
      <c r="A77" s="22" t="s">
        <v>125</v>
      </c>
      <c r="B77" s="55"/>
      <c r="C77" s="61">
        <v>1337.3610000000001</v>
      </c>
      <c r="D77" s="56">
        <v>1333.884</v>
      </c>
      <c r="E77" s="56">
        <v>1490.325</v>
      </c>
      <c r="F77" s="56">
        <v>1323.347</v>
      </c>
      <c r="G77" s="61">
        <v>1348.2919999999999</v>
      </c>
      <c r="H77" s="56">
        <v>1331.6080000000002</v>
      </c>
      <c r="I77" s="56">
        <v>1427.9759999999999</v>
      </c>
      <c r="J77" s="56">
        <v>1527.4160000000002</v>
      </c>
      <c r="K77" s="61">
        <v>2283.77</v>
      </c>
      <c r="L77" s="56">
        <v>2231.4690000000001</v>
      </c>
      <c r="M77" s="56">
        <v>2708.1710000000003</v>
      </c>
      <c r="N77" s="57"/>
      <c r="O77" s="38"/>
      <c r="P77" s="56">
        <v>5484.9169999999995</v>
      </c>
      <c r="Q77" s="56">
        <v>5635.2919999999995</v>
      </c>
      <c r="R77" s="57" t="s">
        <v>124</v>
      </c>
    </row>
    <row r="78" spans="1:19" s="3" customFormat="1" ht="12.75" customHeight="1" x14ac:dyDescent="0.2">
      <c r="A78" s="17" t="s">
        <v>126</v>
      </c>
      <c r="B78" s="18"/>
      <c r="C78" s="30">
        <v>-489.57299999999992</v>
      </c>
      <c r="D78" s="26">
        <v>-489.50500000000005</v>
      </c>
      <c r="E78" s="26">
        <v>-495.74799999999999</v>
      </c>
      <c r="F78" s="26">
        <v>-538.04399999999976</v>
      </c>
      <c r="G78" s="30">
        <v>-488.29399999999998</v>
      </c>
      <c r="H78" s="26">
        <v>-496.16399999999999</v>
      </c>
      <c r="I78" s="26">
        <v>-501.30799999999999</v>
      </c>
      <c r="J78" s="26">
        <v>-866.72299999999984</v>
      </c>
      <c r="K78" s="30">
        <v>-1246.134</v>
      </c>
      <c r="L78" s="26">
        <v>-1275.7239999999997</v>
      </c>
      <c r="M78" s="26">
        <v>-1311.2869999999998</v>
      </c>
      <c r="N78" s="27"/>
      <c r="O78" s="29"/>
      <c r="P78" s="26">
        <v>-2012.87</v>
      </c>
      <c r="Q78" s="26">
        <v>-2352.489</v>
      </c>
      <c r="R78" s="27" t="s">
        <v>124</v>
      </c>
    </row>
    <row r="79" spans="1:19" s="64" customFormat="1" ht="12.75" customHeight="1" x14ac:dyDescent="0.2">
      <c r="A79" s="62" t="s">
        <v>174</v>
      </c>
      <c r="B79" s="63"/>
      <c r="C79" s="385">
        <v>-36.253</v>
      </c>
      <c r="D79" s="386">
        <v>-38.882000000000005</v>
      </c>
      <c r="E79" s="386">
        <v>-37.906000000000006</v>
      </c>
      <c r="F79" s="386">
        <v>-38.373000000000005</v>
      </c>
      <c r="G79" s="385">
        <v>-36.125999999999998</v>
      </c>
      <c r="H79" s="386">
        <v>-39.125999999999998</v>
      </c>
      <c r="I79" s="386">
        <v>-40.119</v>
      </c>
      <c r="J79" s="386">
        <v>-198.68700000000001</v>
      </c>
      <c r="K79" s="385">
        <v>-298.077</v>
      </c>
      <c r="L79" s="386">
        <v>-298.07799999999997</v>
      </c>
      <c r="M79" s="386">
        <v>-297.90199999999999</v>
      </c>
      <c r="N79" s="387"/>
      <c r="O79" s="388"/>
      <c r="P79" s="389">
        <v>-151.41399999999999</v>
      </c>
      <c r="Q79" s="389">
        <v>-314.05799999999999</v>
      </c>
      <c r="R79" s="390" t="s">
        <v>124</v>
      </c>
    </row>
    <row r="80" spans="1:19" s="64" customFormat="1" ht="12.75" customHeight="1" x14ac:dyDescent="0.2">
      <c r="A80" s="62" t="s">
        <v>175</v>
      </c>
      <c r="B80" s="63"/>
      <c r="C80" s="385">
        <v>0</v>
      </c>
      <c r="D80" s="386">
        <v>0</v>
      </c>
      <c r="E80" s="386">
        <v>0</v>
      </c>
      <c r="F80" s="386">
        <v>0</v>
      </c>
      <c r="G80" s="385">
        <v>0</v>
      </c>
      <c r="H80" s="386">
        <v>0</v>
      </c>
      <c r="I80" s="386">
        <v>0</v>
      </c>
      <c r="J80" s="386">
        <v>0</v>
      </c>
      <c r="K80" s="385">
        <v>-274.31700000000001</v>
      </c>
      <c r="L80" s="386">
        <v>-295.83500000000004</v>
      </c>
      <c r="M80" s="386">
        <v>-295.56600000000003</v>
      </c>
      <c r="N80" s="387"/>
      <c r="O80" s="388"/>
      <c r="P80" s="389">
        <v>0</v>
      </c>
      <c r="Q80" s="389">
        <v>0</v>
      </c>
      <c r="R80" s="390" t="s">
        <v>124</v>
      </c>
      <c r="S80" s="3"/>
    </row>
    <row r="81" spans="1:19" s="64" customFormat="1" ht="12.75" customHeight="1" x14ac:dyDescent="0.2">
      <c r="A81" s="62" t="s">
        <v>176</v>
      </c>
      <c r="B81" s="63"/>
      <c r="C81" s="386">
        <v>-453.31999999999994</v>
      </c>
      <c r="D81" s="386">
        <v>-450.62300000000005</v>
      </c>
      <c r="E81" s="386">
        <v>-457.84199999999993</v>
      </c>
      <c r="F81" s="387">
        <v>-499.67099999999982</v>
      </c>
      <c r="G81" s="386">
        <v>-452.16799999999995</v>
      </c>
      <c r="H81" s="386">
        <v>-457.03800000000001</v>
      </c>
      <c r="I81" s="386">
        <v>-461.18899999999996</v>
      </c>
      <c r="J81" s="387">
        <v>-668.03599999999994</v>
      </c>
      <c r="K81" s="386">
        <v>-673.7399999999999</v>
      </c>
      <c r="L81" s="386">
        <v>-681.81099999999992</v>
      </c>
      <c r="M81" s="386">
        <v>-717.81899999999973</v>
      </c>
      <c r="N81" s="387"/>
      <c r="O81" s="388"/>
      <c r="P81" s="389">
        <v>-1861.4559999999999</v>
      </c>
      <c r="Q81" s="389">
        <v>-2038.431</v>
      </c>
      <c r="R81" s="390" t="s">
        <v>124</v>
      </c>
      <c r="S81" s="3"/>
    </row>
    <row r="82" spans="1:19" s="64" customFormat="1" ht="12.75" customHeight="1" x14ac:dyDescent="0.2">
      <c r="A82" s="384" t="s">
        <v>135</v>
      </c>
      <c r="B82" s="63"/>
      <c r="C82" s="386">
        <v>0</v>
      </c>
      <c r="D82" s="386">
        <v>0</v>
      </c>
      <c r="E82" s="386">
        <v>0</v>
      </c>
      <c r="F82" s="391">
        <v>0</v>
      </c>
      <c r="G82" s="385">
        <v>0</v>
      </c>
      <c r="H82" s="391">
        <v>0</v>
      </c>
      <c r="I82" s="391">
        <v>0</v>
      </c>
      <c r="J82" s="387">
        <v>0</v>
      </c>
      <c r="K82" s="386">
        <v>0</v>
      </c>
      <c r="L82" s="386">
        <v>-452.12400000000002</v>
      </c>
      <c r="M82" s="386">
        <v>-15.622999999999999</v>
      </c>
      <c r="N82" s="387"/>
      <c r="O82" s="388"/>
      <c r="P82" s="389">
        <v>0</v>
      </c>
      <c r="Q82" s="389">
        <v>0</v>
      </c>
      <c r="R82" s="390" t="s">
        <v>124</v>
      </c>
      <c r="S82" s="3"/>
    </row>
    <row r="83" spans="1:19" s="67" customFormat="1" ht="12.75" customHeight="1" x14ac:dyDescent="0.2">
      <c r="A83" s="65" t="s">
        <v>17</v>
      </c>
      <c r="B83" s="66"/>
      <c r="C83" s="392">
        <v>0.35899999999999999</v>
      </c>
      <c r="D83" s="393">
        <v>0.48299999999999998</v>
      </c>
      <c r="E83" s="393">
        <v>0.22</v>
      </c>
      <c r="F83" s="393">
        <v>-0.71499999999999997</v>
      </c>
      <c r="G83" s="392">
        <v>13.743</v>
      </c>
      <c r="H83" s="393">
        <v>-0.27299999999999996</v>
      </c>
      <c r="I83" s="393">
        <v>-0.31699999999999995</v>
      </c>
      <c r="J83" s="393">
        <v>-4.5970000000000004</v>
      </c>
      <c r="K83" s="392">
        <v>9.8270000000000017</v>
      </c>
      <c r="L83" s="393">
        <v>-72.870999999999995</v>
      </c>
      <c r="M83" s="393">
        <v>-14.523</v>
      </c>
      <c r="N83" s="394"/>
      <c r="O83" s="395"/>
      <c r="P83" s="26">
        <v>0.34699999999999998</v>
      </c>
      <c r="Q83" s="26">
        <v>8.5559999999999992</v>
      </c>
      <c r="R83" s="27" t="s">
        <v>124</v>
      </c>
    </row>
    <row r="84" spans="1:19" s="11" customFormat="1" ht="12.95" customHeight="1" x14ac:dyDescent="0.2">
      <c r="A84" s="33" t="s">
        <v>109</v>
      </c>
      <c r="B84" s="34"/>
      <c r="C84" s="35">
        <v>848.14700000000028</v>
      </c>
      <c r="D84" s="35">
        <v>844.86199999999985</v>
      </c>
      <c r="E84" s="35">
        <v>994.79700000000003</v>
      </c>
      <c r="F84" s="68">
        <v>784.58800000000019</v>
      </c>
      <c r="G84" s="35">
        <v>873.74099999999999</v>
      </c>
      <c r="H84" s="35">
        <v>835.17100000000016</v>
      </c>
      <c r="I84" s="35">
        <v>926.35099999999989</v>
      </c>
      <c r="J84" s="68">
        <v>656.09600000000034</v>
      </c>
      <c r="K84" s="35">
        <v>1047.463</v>
      </c>
      <c r="L84" s="35">
        <v>430.75000000000034</v>
      </c>
      <c r="M84" s="35">
        <v>1366.7380000000001</v>
      </c>
      <c r="N84" s="68"/>
      <c r="O84" s="38"/>
      <c r="P84" s="36">
        <v>3472.3939999999998</v>
      </c>
      <c r="Q84" s="35">
        <v>3291.3589999999999</v>
      </c>
      <c r="R84" s="68" t="s">
        <v>124</v>
      </c>
    </row>
    <row r="85" spans="1:19" ht="12.95" customHeight="1" x14ac:dyDescent="0.2">
      <c r="C85" s="44" t="s">
        <v>124</v>
      </c>
      <c r="D85" s="44" t="s">
        <v>124</v>
      </c>
      <c r="E85" s="44" t="s">
        <v>124</v>
      </c>
      <c r="F85" s="44" t="s">
        <v>124</v>
      </c>
      <c r="G85" s="44" t="s">
        <v>124</v>
      </c>
      <c r="H85" s="44" t="s">
        <v>124</v>
      </c>
      <c r="I85" s="44" t="s">
        <v>124</v>
      </c>
      <c r="J85" s="44" t="s">
        <v>124</v>
      </c>
      <c r="K85" s="44" t="s">
        <v>124</v>
      </c>
      <c r="L85" s="44" t="s">
        <v>124</v>
      </c>
      <c r="M85" s="44" t="s">
        <v>124</v>
      </c>
      <c r="N85" s="44" t="s">
        <v>124</v>
      </c>
      <c r="O85" s="69"/>
      <c r="P85" s="44" t="s">
        <v>124</v>
      </c>
      <c r="Q85" s="44" t="s">
        <v>124</v>
      </c>
      <c r="R85" s="44" t="s">
        <v>124</v>
      </c>
    </row>
    <row r="86" spans="1:19" s="3" customFormat="1" ht="12.95" customHeight="1" x14ac:dyDescent="0.2">
      <c r="A86" s="415" t="s">
        <v>1</v>
      </c>
      <c r="B86" s="416"/>
      <c r="C86" s="421"/>
      <c r="D86" s="421"/>
      <c r="E86" s="421"/>
      <c r="F86" s="421"/>
      <c r="G86" s="420"/>
      <c r="H86" s="421"/>
      <c r="I86" s="421"/>
      <c r="J86" s="421"/>
      <c r="K86" s="420"/>
      <c r="L86" s="421"/>
      <c r="M86" s="421"/>
      <c r="N86" s="421"/>
      <c r="O86" s="400"/>
      <c r="P86" s="420"/>
      <c r="Q86" s="421"/>
      <c r="R86" s="419"/>
    </row>
    <row r="87" spans="1:19" s="3" customFormat="1" ht="12.95" customHeight="1" x14ac:dyDescent="0.2">
      <c r="A87" s="398" t="s">
        <v>0</v>
      </c>
      <c r="B87" s="399"/>
      <c r="C87" s="402">
        <v>118.43100000000003</v>
      </c>
      <c r="D87" s="402">
        <v>195.863</v>
      </c>
      <c r="E87" s="402">
        <v>163.70699999999999</v>
      </c>
      <c r="F87" s="403">
        <v>264.66699999999997</v>
      </c>
      <c r="G87" s="402">
        <v>192.107</v>
      </c>
      <c r="H87" s="402">
        <v>212.745</v>
      </c>
      <c r="I87" s="402">
        <v>236.64499999999995</v>
      </c>
      <c r="J87" s="403">
        <v>575.44100000000037</v>
      </c>
      <c r="K87" s="402">
        <v>544.74299999999994</v>
      </c>
      <c r="L87" s="402">
        <v>458.3959999999999</v>
      </c>
      <c r="M87" s="402">
        <v>425.55900000000003</v>
      </c>
      <c r="N87" s="402"/>
      <c r="O87" s="404"/>
      <c r="P87" s="405">
        <v>742.66800000000012</v>
      </c>
      <c r="Q87" s="402">
        <v>1216.9379999999996</v>
      </c>
      <c r="R87" s="401" t="s">
        <v>124</v>
      </c>
    </row>
    <row r="88" spans="1:19" s="3" customFormat="1" ht="12.95" customHeight="1" x14ac:dyDescent="0.2">
      <c r="A88" s="398" t="s">
        <v>3</v>
      </c>
      <c r="B88" s="399"/>
      <c r="C88" s="402">
        <v>29.270999999999997</v>
      </c>
      <c r="D88" s="402">
        <v>23.007999999999999</v>
      </c>
      <c r="E88" s="402">
        <v>25.193000000000005</v>
      </c>
      <c r="F88" s="403">
        <v>36.480999999999995</v>
      </c>
      <c r="G88" s="402">
        <v>21.631999999999998</v>
      </c>
      <c r="H88" s="402">
        <v>38.192</v>
      </c>
      <c r="I88" s="402">
        <v>43.423999999999999</v>
      </c>
      <c r="J88" s="403">
        <v>41.125</v>
      </c>
      <c r="K88" s="402">
        <v>26.282999999999998</v>
      </c>
      <c r="L88" s="402">
        <v>30.305999999999997</v>
      </c>
      <c r="M88" s="402">
        <v>31.263999999999999</v>
      </c>
      <c r="N88" s="402"/>
      <c r="O88" s="404"/>
      <c r="P88" s="405">
        <v>113.953</v>
      </c>
      <c r="Q88" s="402">
        <v>144.37300000000002</v>
      </c>
      <c r="R88" s="401" t="s">
        <v>124</v>
      </c>
    </row>
    <row r="89" spans="1:19" s="3" customFormat="1" ht="12.95" customHeight="1" x14ac:dyDescent="0.2">
      <c r="A89" s="398" t="s">
        <v>4</v>
      </c>
      <c r="B89" s="399"/>
      <c r="C89" s="402">
        <v>16.514000000000003</v>
      </c>
      <c r="D89" s="402">
        <v>20.579000000000001</v>
      </c>
      <c r="E89" s="402">
        <v>19.331</v>
      </c>
      <c r="F89" s="403">
        <v>26.552</v>
      </c>
      <c r="G89" s="402">
        <v>23.664999999999999</v>
      </c>
      <c r="H89" s="402">
        <v>20.566000000000003</v>
      </c>
      <c r="I89" s="402">
        <v>23.001999999999995</v>
      </c>
      <c r="J89" s="403">
        <v>44.36</v>
      </c>
      <c r="K89" s="402">
        <v>31.23099999999998</v>
      </c>
      <c r="L89" s="402">
        <v>37.858999999999995</v>
      </c>
      <c r="M89" s="402">
        <v>25.661999999999995</v>
      </c>
      <c r="N89" s="402"/>
      <c r="O89" s="404"/>
      <c r="P89" s="405">
        <v>82.976000000000013</v>
      </c>
      <c r="Q89" s="402">
        <v>111.59299999999999</v>
      </c>
      <c r="R89" s="401" t="s">
        <v>124</v>
      </c>
    </row>
    <row r="90" spans="1:19" s="3" customFormat="1" ht="12.95" customHeight="1" x14ac:dyDescent="0.2">
      <c r="A90" s="398" t="s">
        <v>5</v>
      </c>
      <c r="B90" s="399"/>
      <c r="C90" s="402">
        <v>12.577999999999999</v>
      </c>
      <c r="D90" s="402">
        <v>20.600999999999999</v>
      </c>
      <c r="E90" s="402">
        <v>21.656000000000002</v>
      </c>
      <c r="F90" s="403">
        <v>27.051000000000002</v>
      </c>
      <c r="G90" s="402">
        <v>17.526999999999997</v>
      </c>
      <c r="H90" s="402">
        <v>23.011999999999997</v>
      </c>
      <c r="I90" s="402">
        <v>25.750999999999998</v>
      </c>
      <c r="J90" s="403">
        <v>21.066999999999997</v>
      </c>
      <c r="K90" s="402">
        <v>19.731000000000002</v>
      </c>
      <c r="L90" s="402">
        <v>18.341999999999999</v>
      </c>
      <c r="M90" s="402">
        <v>19.077000000000002</v>
      </c>
      <c r="N90" s="402"/>
      <c r="O90" s="404"/>
      <c r="P90" s="405">
        <v>81.885999999999996</v>
      </c>
      <c r="Q90" s="402">
        <v>87.356999999999985</v>
      </c>
      <c r="R90" s="401" t="s">
        <v>124</v>
      </c>
    </row>
    <row r="91" spans="1:19" s="3" customFormat="1" ht="12.95" customHeight="1" x14ac:dyDescent="0.2">
      <c r="A91" s="398" t="s">
        <v>6</v>
      </c>
      <c r="B91" s="399"/>
      <c r="C91" s="402">
        <v>6.7000000000000004E-2</v>
      </c>
      <c r="D91" s="402">
        <v>-2.8999999999999998E-2</v>
      </c>
      <c r="E91" s="402">
        <v>-0.79500000000000004</v>
      </c>
      <c r="F91" s="403">
        <v>0.85299999999999998</v>
      </c>
      <c r="G91" s="402">
        <v>0</v>
      </c>
      <c r="H91" s="402">
        <v>0</v>
      </c>
      <c r="I91" s="402">
        <v>0</v>
      </c>
      <c r="J91" s="403">
        <v>0.25600000000000001</v>
      </c>
      <c r="K91" s="402">
        <v>4.2000000000000003E-2</v>
      </c>
      <c r="L91" s="402">
        <v>3.2000000000000001E-2</v>
      </c>
      <c r="M91" s="402">
        <v>0.37</v>
      </c>
      <c r="N91" s="402"/>
      <c r="O91" s="404"/>
      <c r="P91" s="405">
        <v>9.6000000000000002E-2</v>
      </c>
      <c r="Q91" s="402">
        <v>0.25600000000000001</v>
      </c>
      <c r="R91" s="401" t="s">
        <v>124</v>
      </c>
    </row>
    <row r="92" spans="1:19" s="3" customFormat="1" ht="12.95" customHeight="1" x14ac:dyDescent="0.2">
      <c r="A92" s="398" t="s">
        <v>68</v>
      </c>
      <c r="B92" s="399"/>
      <c r="C92" s="402">
        <v>2.6859999999999999</v>
      </c>
      <c r="D92" s="402">
        <v>6.9269999999999996</v>
      </c>
      <c r="E92" s="402">
        <v>8.0259999999999998</v>
      </c>
      <c r="F92" s="403">
        <v>11.966999999999999</v>
      </c>
      <c r="G92" s="402">
        <v>6.6270000000000007</v>
      </c>
      <c r="H92" s="402">
        <v>7.6750000000000007</v>
      </c>
      <c r="I92" s="402">
        <v>3.7629999999999999</v>
      </c>
      <c r="J92" s="403">
        <v>10.471</v>
      </c>
      <c r="K92" s="402">
        <v>5.7650000000000006</v>
      </c>
      <c r="L92" s="402">
        <v>4.1449999999999996</v>
      </c>
      <c r="M92" s="402">
        <v>2.0539999999999998</v>
      </c>
      <c r="N92" s="402"/>
      <c r="O92" s="404"/>
      <c r="P92" s="405">
        <v>29.606000000000002</v>
      </c>
      <c r="Q92" s="402">
        <v>28.536000000000001</v>
      </c>
      <c r="R92" s="401" t="s">
        <v>124</v>
      </c>
    </row>
    <row r="93" spans="1:19" s="3" customFormat="1" ht="12.95" customHeight="1" x14ac:dyDescent="0.2">
      <c r="A93" s="398" t="s">
        <v>11</v>
      </c>
      <c r="B93" s="399"/>
      <c r="C93" s="402">
        <v>64.273999999999987</v>
      </c>
      <c r="D93" s="402">
        <v>54.041000000000004</v>
      </c>
      <c r="E93" s="402">
        <v>61.155999999999992</v>
      </c>
      <c r="F93" s="403">
        <v>111.08699999999999</v>
      </c>
      <c r="G93" s="402">
        <v>99.63000000000001</v>
      </c>
      <c r="H93" s="402">
        <v>135.71599999999995</v>
      </c>
      <c r="I93" s="402">
        <v>48.549999999999827</v>
      </c>
      <c r="J93" s="403">
        <v>110.22300000000003</v>
      </c>
      <c r="K93" s="402">
        <v>0.36499999999999999</v>
      </c>
      <c r="L93" s="402">
        <v>4.4999999999999998E-2</v>
      </c>
      <c r="M93" s="402">
        <v>1.2070000000000001</v>
      </c>
      <c r="N93" s="402"/>
      <c r="O93" s="404"/>
      <c r="P93" s="405">
        <v>290.55799999999999</v>
      </c>
      <c r="Q93" s="402">
        <v>394.11899999999991</v>
      </c>
      <c r="R93" s="401" t="s">
        <v>124</v>
      </c>
    </row>
    <row r="94" spans="1:19" s="11" customFormat="1" ht="12.95" customHeight="1" x14ac:dyDescent="0.2">
      <c r="A94" s="518" t="s">
        <v>119</v>
      </c>
      <c r="B94" s="519"/>
      <c r="C94" s="424">
        <v>243.821</v>
      </c>
      <c r="D94" s="425">
        <v>320.99</v>
      </c>
      <c r="E94" s="425">
        <v>298.274</v>
      </c>
      <c r="F94" s="425">
        <v>478.65799999999996</v>
      </c>
      <c r="G94" s="424">
        <v>361.1880000000001</v>
      </c>
      <c r="H94" s="425">
        <v>437.90599999999995</v>
      </c>
      <c r="I94" s="425">
        <v>381.13499999999982</v>
      </c>
      <c r="J94" s="425">
        <v>802.94299999999998</v>
      </c>
      <c r="K94" s="424">
        <v>628.16</v>
      </c>
      <c r="L94" s="425">
        <v>549.12499999999989</v>
      </c>
      <c r="M94" s="425">
        <v>505.19299999999993</v>
      </c>
      <c r="N94" s="426"/>
      <c r="O94" s="427"/>
      <c r="P94" s="424">
        <v>1341.7430000000002</v>
      </c>
      <c r="Q94" s="425">
        <v>1983.1720000000005</v>
      </c>
      <c r="R94" s="426"/>
    </row>
    <row r="95" spans="1:19" s="3" customFormat="1" ht="13.15" customHeight="1" x14ac:dyDescent="0.2">
      <c r="A95" s="32" t="s">
        <v>74</v>
      </c>
      <c r="B95" s="520"/>
      <c r="C95" s="436">
        <v>0.97899999999999998</v>
      </c>
      <c r="D95" s="433">
        <v>8.9999999999999993E-3</v>
      </c>
      <c r="E95" s="433">
        <v>-1E-3</v>
      </c>
      <c r="F95" s="433">
        <v>5.0000000000000001E-3</v>
      </c>
      <c r="G95" s="436">
        <v>0</v>
      </c>
      <c r="H95" s="433">
        <v>0</v>
      </c>
      <c r="I95" s="433">
        <v>1.2789999999999999</v>
      </c>
      <c r="J95" s="433">
        <v>721.26600000000008</v>
      </c>
      <c r="K95" s="436">
        <v>66.671000000000006</v>
      </c>
      <c r="L95" s="433">
        <v>0.622</v>
      </c>
      <c r="M95" s="433">
        <v>0.32700000000000001</v>
      </c>
      <c r="N95" s="433"/>
      <c r="O95" s="435"/>
      <c r="P95" s="436">
        <v>0.99199999999999999</v>
      </c>
      <c r="Q95" s="433">
        <v>722.54500000000007</v>
      </c>
      <c r="R95" s="434" t="s">
        <v>124</v>
      </c>
    </row>
    <row r="96" spans="1:19" s="3" customFormat="1" ht="12.95" customHeight="1" x14ac:dyDescent="0.2">
      <c r="A96" s="521" t="s">
        <v>173</v>
      </c>
      <c r="B96" s="522"/>
      <c r="C96" s="453">
        <v>0</v>
      </c>
      <c r="D96" s="454">
        <v>0</v>
      </c>
      <c r="E96" s="454">
        <v>0</v>
      </c>
      <c r="F96" s="454">
        <v>0</v>
      </c>
      <c r="G96" s="453">
        <v>0</v>
      </c>
      <c r="H96" s="454">
        <v>0</v>
      </c>
      <c r="I96" s="454">
        <v>0</v>
      </c>
      <c r="J96" s="454">
        <v>0</v>
      </c>
      <c r="K96" s="453">
        <v>254.179</v>
      </c>
      <c r="L96" s="454">
        <v>437.33100000000002</v>
      </c>
      <c r="M96" s="454">
        <v>62.79</v>
      </c>
      <c r="N96" s="454"/>
      <c r="O96" s="435"/>
      <c r="P96" s="453">
        <v>0</v>
      </c>
      <c r="Q96" s="454">
        <v>0</v>
      </c>
      <c r="R96" s="197" t="s">
        <v>124</v>
      </c>
    </row>
    <row r="97" spans="1:19" s="3" customFormat="1" ht="12.95" customHeight="1" x14ac:dyDescent="0.2">
      <c r="A97" s="523" t="s">
        <v>58</v>
      </c>
      <c r="B97" s="524"/>
      <c r="C97" s="439">
        <v>244.80000000000007</v>
      </c>
      <c r="D97" s="439">
        <v>320.99900000000002</v>
      </c>
      <c r="E97" s="439">
        <v>298.27300000000002</v>
      </c>
      <c r="F97" s="439">
        <v>478.66299999999995</v>
      </c>
      <c r="G97" s="440">
        <v>361.18799999999999</v>
      </c>
      <c r="H97" s="439">
        <v>437.90600000000006</v>
      </c>
      <c r="I97" s="439">
        <v>382.41400000000004</v>
      </c>
      <c r="J97" s="439">
        <v>1524.2090000000001</v>
      </c>
      <c r="K97" s="440">
        <v>949.0100000000001</v>
      </c>
      <c r="L97" s="439">
        <v>987.07800000000009</v>
      </c>
      <c r="M97" s="439">
        <v>568.30999999999995</v>
      </c>
      <c r="N97" s="439" t="s">
        <v>124</v>
      </c>
      <c r="O97" s="441"/>
      <c r="P97" s="440">
        <v>1342.7350000000001</v>
      </c>
      <c r="Q97" s="439">
        <v>2705.7170000000006</v>
      </c>
      <c r="R97" s="458" t="s">
        <v>124</v>
      </c>
    </row>
    <row r="98" spans="1:19" s="3" customFormat="1" ht="12.95" customHeight="1" x14ac:dyDescent="0.2">
      <c r="A98" s="412"/>
      <c r="B98" s="397"/>
      <c r="C98" s="412"/>
      <c r="D98" s="412"/>
      <c r="E98" s="412"/>
      <c r="F98" s="412"/>
      <c r="G98" s="412"/>
      <c r="H98" s="412"/>
      <c r="I98" s="412"/>
      <c r="J98" s="412"/>
      <c r="K98" s="412"/>
      <c r="L98" s="412"/>
      <c r="M98" s="412"/>
      <c r="N98" s="412"/>
      <c r="O98" s="412"/>
      <c r="P98" s="412"/>
      <c r="Q98" s="412"/>
      <c r="R98" s="414"/>
    </row>
    <row r="99" spans="1:19" s="3" customFormat="1" ht="12.95" customHeight="1" x14ac:dyDescent="0.2">
      <c r="A99" s="446" t="s">
        <v>84</v>
      </c>
      <c r="B99" s="447"/>
      <c r="C99" s="471"/>
      <c r="D99" s="471"/>
      <c r="E99" s="471"/>
      <c r="F99" s="471"/>
      <c r="G99" s="472"/>
      <c r="H99" s="471"/>
      <c r="I99" s="471"/>
      <c r="J99" s="471"/>
      <c r="K99" s="472"/>
      <c r="L99" s="471"/>
      <c r="M99" s="471"/>
      <c r="N99" s="450"/>
      <c r="O99" s="400"/>
      <c r="P99" s="472"/>
      <c r="Q99" s="471"/>
      <c r="R99" s="450"/>
    </row>
    <row r="100" spans="1:19" s="3" customFormat="1" ht="12.95" customHeight="1" x14ac:dyDescent="0.2">
      <c r="A100" s="430" t="s">
        <v>72</v>
      </c>
      <c r="B100" s="431"/>
      <c r="C100" s="436">
        <v>106.41699999999999</v>
      </c>
      <c r="D100" s="31">
        <v>158.137</v>
      </c>
      <c r="E100" s="31">
        <v>141.89800000000002</v>
      </c>
      <c r="F100" s="31">
        <v>284.75199999999995</v>
      </c>
      <c r="G100" s="436">
        <v>163.25699999999998</v>
      </c>
      <c r="H100" s="31">
        <v>184.71099999999996</v>
      </c>
      <c r="I100" s="31">
        <v>180.29299999999995</v>
      </c>
      <c r="J100" s="31">
        <v>390.60400000000004</v>
      </c>
      <c r="K100" s="436">
        <v>258.02100000000002</v>
      </c>
      <c r="L100" s="31">
        <v>282.52799999999996</v>
      </c>
      <c r="M100" s="31">
        <v>270.84800000000001</v>
      </c>
      <c r="N100" s="434"/>
      <c r="O100" s="404"/>
      <c r="P100" s="436">
        <v>691.20400000000006</v>
      </c>
      <c r="Q100" s="31">
        <v>918.86499999999978</v>
      </c>
      <c r="R100" s="432" t="s">
        <v>124</v>
      </c>
    </row>
    <row r="101" spans="1:19" s="11" customFormat="1" ht="12.95" customHeight="1" x14ac:dyDescent="0.2">
      <c r="A101" s="430" t="s">
        <v>73</v>
      </c>
      <c r="B101" s="431"/>
      <c r="C101" s="436">
        <v>96.423000000000002</v>
      </c>
      <c r="D101" s="31">
        <v>107.553</v>
      </c>
      <c r="E101" s="31">
        <v>105.39099999999999</v>
      </c>
      <c r="F101" s="31">
        <v>144.31200000000001</v>
      </c>
      <c r="G101" s="436">
        <v>149.55900000000003</v>
      </c>
      <c r="H101" s="31">
        <v>191.43699999999998</v>
      </c>
      <c r="I101" s="31">
        <v>148.47399999999985</v>
      </c>
      <c r="J101" s="31">
        <v>294.36999999999995</v>
      </c>
      <c r="K101" s="436">
        <v>194.17500000000001</v>
      </c>
      <c r="L101" s="31">
        <v>184.25299999999999</v>
      </c>
      <c r="M101" s="31">
        <v>150.10999999999999</v>
      </c>
      <c r="N101" s="434"/>
      <c r="O101" s="404"/>
      <c r="P101" s="436">
        <v>453.67900000000003</v>
      </c>
      <c r="Q101" s="31">
        <v>783.83999999999992</v>
      </c>
      <c r="R101" s="432" t="s">
        <v>124</v>
      </c>
      <c r="S101" s="3"/>
    </row>
    <row r="102" spans="1:19" s="3" customFormat="1" ht="12.95" customHeight="1" x14ac:dyDescent="0.2">
      <c r="A102" s="430" t="s">
        <v>85</v>
      </c>
      <c r="B102" s="431"/>
      <c r="C102" s="436">
        <v>31.951000000000001</v>
      </c>
      <c r="D102" s="31">
        <v>35.356000000000009</v>
      </c>
      <c r="E102" s="31">
        <v>26.716999999999999</v>
      </c>
      <c r="F102" s="31">
        <v>36.5</v>
      </c>
      <c r="G102" s="436">
        <v>36.444999999999993</v>
      </c>
      <c r="H102" s="31">
        <v>45.308</v>
      </c>
      <c r="I102" s="31">
        <v>29.791</v>
      </c>
      <c r="J102" s="31">
        <v>63.818000000000012</v>
      </c>
      <c r="K102" s="436">
        <v>125.712</v>
      </c>
      <c r="L102" s="31">
        <v>17.666</v>
      </c>
      <c r="M102" s="31">
        <v>65.606999999999999</v>
      </c>
      <c r="N102" s="434"/>
      <c r="O102" s="404"/>
      <c r="P102" s="436">
        <v>130.524</v>
      </c>
      <c r="Q102" s="31">
        <v>175.36199999999999</v>
      </c>
      <c r="R102" s="432" t="s">
        <v>124</v>
      </c>
    </row>
    <row r="103" spans="1:19" s="3" customFormat="1" ht="12.95" customHeight="1" x14ac:dyDescent="0.2">
      <c r="A103" s="430" t="s">
        <v>11</v>
      </c>
      <c r="B103" s="431"/>
      <c r="C103" s="436">
        <v>9.0300000000000011</v>
      </c>
      <c r="D103" s="31">
        <v>19.943999999999999</v>
      </c>
      <c r="E103" s="31">
        <v>24.268000000000001</v>
      </c>
      <c r="F103" s="31">
        <v>13.094000000000001</v>
      </c>
      <c r="G103" s="436">
        <v>11.926999999999998</v>
      </c>
      <c r="H103" s="31">
        <v>16.45</v>
      </c>
      <c r="I103" s="31">
        <v>22.576999999999998</v>
      </c>
      <c r="J103" s="31">
        <v>54.150999999999996</v>
      </c>
      <c r="K103" s="436">
        <v>50.25200000000001</v>
      </c>
      <c r="L103" s="31">
        <v>64.677999999999997</v>
      </c>
      <c r="M103" s="31">
        <v>18.628</v>
      </c>
      <c r="N103" s="434"/>
      <c r="O103" s="404"/>
      <c r="P103" s="380">
        <v>66.335999999999999</v>
      </c>
      <c r="Q103" s="31">
        <v>105.105</v>
      </c>
      <c r="R103" s="432" t="s">
        <v>124</v>
      </c>
    </row>
    <row r="104" spans="1:19" s="11" customFormat="1" ht="12.95" customHeight="1" x14ac:dyDescent="0.2">
      <c r="A104" s="464" t="s">
        <v>119</v>
      </c>
      <c r="B104" s="473"/>
      <c r="C104" s="466">
        <v>243.82099999999997</v>
      </c>
      <c r="D104" s="467">
        <v>320.98999999999995</v>
      </c>
      <c r="E104" s="467">
        <v>298.274</v>
      </c>
      <c r="F104" s="467">
        <v>478.65800000000002</v>
      </c>
      <c r="G104" s="466">
        <v>361.18799999999999</v>
      </c>
      <c r="H104" s="467">
        <v>437.90599999999995</v>
      </c>
      <c r="I104" s="467">
        <v>381.13499999999982</v>
      </c>
      <c r="J104" s="467">
        <v>802.94299999999998</v>
      </c>
      <c r="K104" s="466">
        <v>628.16</v>
      </c>
      <c r="L104" s="467">
        <v>549.12499999999989</v>
      </c>
      <c r="M104" s="467">
        <v>505.19299999999993</v>
      </c>
      <c r="N104" s="468" t="s">
        <v>124</v>
      </c>
      <c r="O104" s="427"/>
      <c r="P104" s="466">
        <v>1341.7429999999999</v>
      </c>
      <c r="Q104" s="467">
        <v>1983.1719999999996</v>
      </c>
      <c r="R104" s="470" t="s">
        <v>124</v>
      </c>
      <c r="S104" s="3"/>
    </row>
    <row r="105" spans="1:19" s="85" customFormat="1" ht="12.95" customHeight="1" x14ac:dyDescent="0.2">
      <c r="A105" s="412"/>
      <c r="B105" s="397"/>
      <c r="C105" s="412"/>
      <c r="D105" s="412"/>
      <c r="E105" s="412"/>
      <c r="F105" s="412"/>
      <c r="G105" s="412"/>
      <c r="H105" s="412"/>
      <c r="I105" s="412"/>
      <c r="J105" s="412"/>
      <c r="K105" s="412"/>
      <c r="L105" s="412"/>
      <c r="M105" s="412"/>
      <c r="N105" s="412"/>
      <c r="O105" s="412"/>
      <c r="P105" s="412"/>
      <c r="Q105" s="412"/>
      <c r="R105" s="414"/>
    </row>
    <row r="106" spans="1:19" s="3" customFormat="1" ht="12.95" customHeight="1" x14ac:dyDescent="0.2">
      <c r="A106" s="415" t="s">
        <v>120</v>
      </c>
      <c r="B106" s="416"/>
      <c r="C106" s="421"/>
      <c r="D106" s="421"/>
      <c r="E106" s="421"/>
      <c r="F106" s="421"/>
      <c r="G106" s="420"/>
      <c r="H106" s="421"/>
      <c r="I106" s="421"/>
      <c r="J106" s="421"/>
      <c r="K106" s="420"/>
      <c r="L106" s="421"/>
      <c r="M106" s="421"/>
      <c r="N106" s="421"/>
      <c r="O106" s="400"/>
      <c r="P106" s="420"/>
      <c r="Q106" s="421"/>
      <c r="R106" s="419"/>
    </row>
    <row r="107" spans="1:19" s="3" customFormat="1" ht="12.95" customHeight="1" x14ac:dyDescent="0.2">
      <c r="A107" s="398" t="s">
        <v>0</v>
      </c>
      <c r="B107" s="399"/>
      <c r="C107" s="405">
        <v>0</v>
      </c>
      <c r="D107" s="402">
        <v>0</v>
      </c>
      <c r="E107" s="402">
        <v>0</v>
      </c>
      <c r="F107" s="402">
        <v>0</v>
      </c>
      <c r="G107" s="405">
        <v>0</v>
      </c>
      <c r="H107" s="402">
        <v>0</v>
      </c>
      <c r="I107" s="402">
        <v>0</v>
      </c>
      <c r="J107" s="402">
        <v>721.26300000000003</v>
      </c>
      <c r="K107" s="405">
        <v>0</v>
      </c>
      <c r="L107" s="402">
        <v>0</v>
      </c>
      <c r="M107" s="402">
        <v>0</v>
      </c>
      <c r="N107" s="402"/>
      <c r="O107" s="404"/>
      <c r="P107" s="405">
        <v>0</v>
      </c>
      <c r="Q107" s="402">
        <v>721.26300000000003</v>
      </c>
      <c r="R107" s="401" t="s">
        <v>124</v>
      </c>
    </row>
    <row r="108" spans="1:19" s="3" customFormat="1" ht="12.95" customHeight="1" x14ac:dyDescent="0.2">
      <c r="A108" s="398" t="s">
        <v>3</v>
      </c>
      <c r="B108" s="399"/>
      <c r="C108" s="402">
        <v>0</v>
      </c>
      <c r="D108" s="402">
        <v>0</v>
      </c>
      <c r="E108" s="402">
        <v>0</v>
      </c>
      <c r="F108" s="403">
        <v>0</v>
      </c>
      <c r="G108" s="402">
        <v>0</v>
      </c>
      <c r="H108" s="402">
        <v>0</v>
      </c>
      <c r="I108" s="402">
        <v>0</v>
      </c>
      <c r="J108" s="403">
        <v>0</v>
      </c>
      <c r="K108" s="402">
        <v>0</v>
      </c>
      <c r="L108" s="402">
        <v>0</v>
      </c>
      <c r="M108" s="402">
        <v>0</v>
      </c>
      <c r="N108" s="402"/>
      <c r="O108" s="404"/>
      <c r="P108" s="405">
        <v>0</v>
      </c>
      <c r="Q108" s="402">
        <v>0</v>
      </c>
      <c r="R108" s="401" t="s">
        <v>124</v>
      </c>
    </row>
    <row r="109" spans="1:19" s="3" customFormat="1" ht="12.95" customHeight="1" x14ac:dyDescent="0.2">
      <c r="A109" s="398" t="s">
        <v>4</v>
      </c>
      <c r="B109" s="399"/>
      <c r="C109" s="402">
        <v>0</v>
      </c>
      <c r="D109" s="402">
        <v>0</v>
      </c>
      <c r="E109" s="402">
        <v>0</v>
      </c>
      <c r="F109" s="403">
        <v>0</v>
      </c>
      <c r="G109" s="402">
        <v>0</v>
      </c>
      <c r="H109" s="402">
        <v>0</v>
      </c>
      <c r="I109" s="402">
        <v>1.2789999999999999</v>
      </c>
      <c r="J109" s="403">
        <v>3.0000000000000001E-3</v>
      </c>
      <c r="K109" s="402">
        <v>66.671000000000006</v>
      </c>
      <c r="L109" s="402">
        <v>0.622</v>
      </c>
      <c r="M109" s="402">
        <v>0.32700000000000001</v>
      </c>
      <c r="N109" s="402"/>
      <c r="O109" s="404"/>
      <c r="P109" s="405">
        <v>0</v>
      </c>
      <c r="Q109" s="402">
        <v>1.282</v>
      </c>
      <c r="R109" s="401" t="s">
        <v>124</v>
      </c>
    </row>
    <row r="110" spans="1:19" s="3" customFormat="1" ht="12.95" customHeight="1" x14ac:dyDescent="0.2">
      <c r="A110" s="398" t="s">
        <v>5</v>
      </c>
      <c r="B110" s="399"/>
      <c r="C110" s="402">
        <v>0.97899999999999998</v>
      </c>
      <c r="D110" s="402">
        <v>8.9999999999999993E-3</v>
      </c>
      <c r="E110" s="402">
        <v>-1E-3</v>
      </c>
      <c r="F110" s="403">
        <v>5.0000000000000001E-3</v>
      </c>
      <c r="G110" s="402">
        <v>0</v>
      </c>
      <c r="H110" s="402">
        <v>0</v>
      </c>
      <c r="I110" s="402">
        <v>0</v>
      </c>
      <c r="J110" s="403">
        <v>0</v>
      </c>
      <c r="K110" s="402">
        <v>0</v>
      </c>
      <c r="L110" s="402">
        <v>0</v>
      </c>
      <c r="M110" s="402">
        <v>0</v>
      </c>
      <c r="N110" s="402"/>
      <c r="O110" s="404"/>
      <c r="P110" s="405">
        <v>0.99199999999999999</v>
      </c>
      <c r="Q110" s="402">
        <v>0</v>
      </c>
      <c r="R110" s="401" t="s">
        <v>124</v>
      </c>
    </row>
    <row r="111" spans="1:19" s="3" customFormat="1" ht="12.95" customHeight="1" x14ac:dyDescent="0.2">
      <c r="A111" s="398" t="s">
        <v>6</v>
      </c>
      <c r="B111" s="399"/>
      <c r="C111" s="402">
        <v>0</v>
      </c>
      <c r="D111" s="402">
        <v>0</v>
      </c>
      <c r="E111" s="402">
        <v>0</v>
      </c>
      <c r="F111" s="403">
        <v>0</v>
      </c>
      <c r="G111" s="402">
        <v>0</v>
      </c>
      <c r="H111" s="402">
        <v>0</v>
      </c>
      <c r="I111" s="402">
        <v>0</v>
      </c>
      <c r="J111" s="403">
        <v>0</v>
      </c>
      <c r="K111" s="402">
        <v>0</v>
      </c>
      <c r="L111" s="402">
        <v>0</v>
      </c>
      <c r="M111" s="402">
        <v>0</v>
      </c>
      <c r="N111" s="402"/>
      <c r="O111" s="404"/>
      <c r="P111" s="405">
        <v>0</v>
      </c>
      <c r="Q111" s="402">
        <v>0</v>
      </c>
      <c r="R111" s="401" t="s">
        <v>124</v>
      </c>
    </row>
    <row r="112" spans="1:19" s="3" customFormat="1" ht="12.95" customHeight="1" x14ac:dyDescent="0.2">
      <c r="A112" s="398" t="s">
        <v>68</v>
      </c>
      <c r="B112" s="399"/>
      <c r="C112" s="402">
        <v>0</v>
      </c>
      <c r="D112" s="402">
        <v>0</v>
      </c>
      <c r="E112" s="402">
        <v>0</v>
      </c>
      <c r="F112" s="403">
        <v>0</v>
      </c>
      <c r="G112" s="402">
        <v>0</v>
      </c>
      <c r="H112" s="402">
        <v>0</v>
      </c>
      <c r="I112" s="402">
        <v>0</v>
      </c>
      <c r="J112" s="403">
        <v>0</v>
      </c>
      <c r="K112" s="402">
        <v>0</v>
      </c>
      <c r="L112" s="402">
        <v>0</v>
      </c>
      <c r="M112" s="402">
        <v>0</v>
      </c>
      <c r="N112" s="402"/>
      <c r="O112" s="404"/>
      <c r="P112" s="405">
        <v>0</v>
      </c>
      <c r="Q112" s="402">
        <v>0</v>
      </c>
      <c r="R112" s="401" t="s">
        <v>124</v>
      </c>
    </row>
    <row r="113" spans="1:19" s="3" customFormat="1" ht="12.95" customHeight="1" x14ac:dyDescent="0.2">
      <c r="A113" s="398" t="s">
        <v>11</v>
      </c>
      <c r="B113" s="399"/>
      <c r="C113" s="402">
        <v>0</v>
      </c>
      <c r="D113" s="402">
        <v>0</v>
      </c>
      <c r="E113" s="402">
        <v>0</v>
      </c>
      <c r="F113" s="403">
        <v>0</v>
      </c>
      <c r="G113" s="402">
        <v>0</v>
      </c>
      <c r="H113" s="402">
        <v>0</v>
      </c>
      <c r="I113" s="402">
        <v>0</v>
      </c>
      <c r="J113" s="403">
        <v>0</v>
      </c>
      <c r="K113" s="402">
        <v>0</v>
      </c>
      <c r="L113" s="402">
        <v>0</v>
      </c>
      <c r="M113" s="402">
        <v>0</v>
      </c>
      <c r="N113" s="402"/>
      <c r="O113" s="404"/>
      <c r="P113" s="405">
        <v>0</v>
      </c>
      <c r="Q113" s="402">
        <v>0</v>
      </c>
      <c r="R113" s="401" t="s">
        <v>124</v>
      </c>
    </row>
    <row r="114" spans="1:19" s="11" customFormat="1" ht="12.95" customHeight="1" x14ac:dyDescent="0.2">
      <c r="A114" s="406" t="s">
        <v>58</v>
      </c>
      <c r="B114" s="407"/>
      <c r="C114" s="408">
        <v>0.97899999999999998</v>
      </c>
      <c r="D114" s="408">
        <v>8.9999999999999993E-3</v>
      </c>
      <c r="E114" s="408">
        <v>-1E-3</v>
      </c>
      <c r="F114" s="408">
        <v>5.0000000000000001E-3</v>
      </c>
      <c r="G114" s="409">
        <v>0</v>
      </c>
      <c r="H114" s="408">
        <v>0</v>
      </c>
      <c r="I114" s="408">
        <v>1.2789999999999999</v>
      </c>
      <c r="J114" s="408">
        <v>721.26600000000008</v>
      </c>
      <c r="K114" s="409">
        <v>66.671000000000006</v>
      </c>
      <c r="L114" s="408">
        <v>0.622</v>
      </c>
      <c r="M114" s="408">
        <v>0.32700000000000001</v>
      </c>
      <c r="N114" s="408" t="s">
        <v>124</v>
      </c>
      <c r="O114" s="410"/>
      <c r="P114" s="409">
        <v>0.99199999999999999</v>
      </c>
      <c r="Q114" s="408">
        <v>722.54500000000007</v>
      </c>
      <c r="R114" s="411" t="s">
        <v>124</v>
      </c>
      <c r="S114" s="3"/>
    </row>
    <row r="115" spans="1:19" s="85" customFormat="1" ht="12.95" customHeight="1" x14ac:dyDescent="0.2">
      <c r="A115" s="423"/>
      <c r="B115" s="423"/>
      <c r="C115" s="422"/>
      <c r="D115" s="422"/>
      <c r="E115" s="422"/>
      <c r="F115" s="422"/>
      <c r="G115" s="422"/>
      <c r="H115" s="422"/>
      <c r="I115" s="422"/>
      <c r="J115" s="422"/>
      <c r="K115" s="422"/>
      <c r="L115" s="422"/>
      <c r="M115" s="422"/>
      <c r="N115" s="413"/>
      <c r="O115" s="428"/>
      <c r="P115" s="422"/>
      <c r="Q115" s="422"/>
      <c r="R115" s="414"/>
      <c r="S115" s="3"/>
    </row>
    <row r="116" spans="1:19" s="3" customFormat="1" ht="12.95" customHeight="1" x14ac:dyDescent="0.2">
      <c r="A116" s="415" t="s">
        <v>123</v>
      </c>
      <c r="B116" s="416"/>
      <c r="C116" s="417"/>
      <c r="D116" s="417"/>
      <c r="E116" s="417"/>
      <c r="F116" s="417"/>
      <c r="G116" s="418"/>
      <c r="H116" s="417"/>
      <c r="I116" s="417"/>
      <c r="J116" s="417"/>
      <c r="K116" s="418"/>
      <c r="L116" s="417"/>
      <c r="M116" s="417"/>
      <c r="N116" s="417"/>
      <c r="O116" s="404"/>
      <c r="P116" s="418"/>
      <c r="Q116" s="417"/>
      <c r="R116" s="419"/>
    </row>
    <row r="117" spans="1:19" s="3" customFormat="1" ht="12.95" customHeight="1" x14ac:dyDescent="0.2">
      <c r="A117" s="398" t="s">
        <v>0</v>
      </c>
      <c r="B117" s="399"/>
      <c r="C117" s="405">
        <v>0</v>
      </c>
      <c r="D117" s="402">
        <v>0</v>
      </c>
      <c r="E117" s="402">
        <v>0</v>
      </c>
      <c r="F117" s="402">
        <v>0</v>
      </c>
      <c r="G117" s="405">
        <v>0</v>
      </c>
      <c r="H117" s="402">
        <v>0</v>
      </c>
      <c r="I117" s="402">
        <v>0</v>
      </c>
      <c r="J117" s="402">
        <v>0</v>
      </c>
      <c r="K117" s="405">
        <v>239.44800000000001</v>
      </c>
      <c r="L117" s="402">
        <v>398.38599999999997</v>
      </c>
      <c r="M117" s="402">
        <v>45.908000000000001</v>
      </c>
      <c r="N117" s="402"/>
      <c r="O117" s="404"/>
      <c r="P117" s="405">
        <v>0</v>
      </c>
      <c r="Q117" s="402">
        <v>0</v>
      </c>
      <c r="R117" s="401" t="s">
        <v>124</v>
      </c>
    </row>
    <row r="118" spans="1:19" s="3" customFormat="1" ht="12.95" customHeight="1" x14ac:dyDescent="0.2">
      <c r="A118" s="398" t="s">
        <v>3</v>
      </c>
      <c r="B118" s="399"/>
      <c r="C118" s="405">
        <v>0</v>
      </c>
      <c r="D118" s="402">
        <v>0</v>
      </c>
      <c r="E118" s="402">
        <v>0</v>
      </c>
      <c r="F118" s="402">
        <v>0</v>
      </c>
      <c r="G118" s="405">
        <v>0</v>
      </c>
      <c r="H118" s="402">
        <v>0</v>
      </c>
      <c r="I118" s="402">
        <v>0</v>
      </c>
      <c r="J118" s="402">
        <v>0</v>
      </c>
      <c r="K118" s="405">
        <v>3.1149999999999998</v>
      </c>
      <c r="L118" s="402">
        <v>7.2839999999999998</v>
      </c>
      <c r="M118" s="402">
        <v>5.6930000000000005</v>
      </c>
      <c r="N118" s="402"/>
      <c r="O118" s="404"/>
      <c r="P118" s="405">
        <v>0</v>
      </c>
      <c r="Q118" s="402">
        <v>0</v>
      </c>
      <c r="R118" s="401" t="s">
        <v>124</v>
      </c>
    </row>
    <row r="119" spans="1:19" s="3" customFormat="1" ht="12.95" customHeight="1" x14ac:dyDescent="0.2">
      <c r="A119" s="398" t="s">
        <v>4</v>
      </c>
      <c r="B119" s="399"/>
      <c r="C119" s="405">
        <v>0</v>
      </c>
      <c r="D119" s="402">
        <v>0</v>
      </c>
      <c r="E119" s="402">
        <v>0</v>
      </c>
      <c r="F119" s="402">
        <v>0</v>
      </c>
      <c r="G119" s="405">
        <v>0</v>
      </c>
      <c r="H119" s="402">
        <v>0</v>
      </c>
      <c r="I119" s="402">
        <v>0</v>
      </c>
      <c r="J119" s="402">
        <v>0</v>
      </c>
      <c r="K119" s="405">
        <v>2.6669999999999998</v>
      </c>
      <c r="L119" s="402">
        <v>21.832000000000001</v>
      </c>
      <c r="M119" s="402">
        <v>5.7610000000000001</v>
      </c>
      <c r="N119" s="402"/>
      <c r="O119" s="404"/>
      <c r="P119" s="405">
        <v>0</v>
      </c>
      <c r="Q119" s="402">
        <v>0</v>
      </c>
      <c r="R119" s="401" t="s">
        <v>124</v>
      </c>
    </row>
    <row r="120" spans="1:19" s="3" customFormat="1" ht="12.95" customHeight="1" x14ac:dyDescent="0.2">
      <c r="A120" s="398" t="s">
        <v>5</v>
      </c>
      <c r="B120" s="399"/>
      <c r="C120" s="405">
        <v>0</v>
      </c>
      <c r="D120" s="402">
        <v>0</v>
      </c>
      <c r="E120" s="402">
        <v>0</v>
      </c>
      <c r="F120" s="402">
        <v>0</v>
      </c>
      <c r="G120" s="405">
        <v>0</v>
      </c>
      <c r="H120" s="402">
        <v>0</v>
      </c>
      <c r="I120" s="402">
        <v>0</v>
      </c>
      <c r="J120" s="402">
        <v>0</v>
      </c>
      <c r="K120" s="405">
        <v>8.9489999999999998</v>
      </c>
      <c r="L120" s="402">
        <v>9.8290000000000006</v>
      </c>
      <c r="M120" s="402">
        <v>5.46</v>
      </c>
      <c r="N120" s="402"/>
      <c r="O120" s="404"/>
      <c r="P120" s="405">
        <v>0</v>
      </c>
      <c r="Q120" s="402">
        <v>0</v>
      </c>
      <c r="R120" s="401" t="s">
        <v>124</v>
      </c>
    </row>
    <row r="121" spans="1:19" s="3" customFormat="1" ht="12.95" customHeight="1" x14ac:dyDescent="0.2">
      <c r="A121" s="398" t="s">
        <v>6</v>
      </c>
      <c r="B121" s="399"/>
      <c r="C121" s="405">
        <v>0</v>
      </c>
      <c r="D121" s="402">
        <v>0</v>
      </c>
      <c r="E121" s="402">
        <v>0</v>
      </c>
      <c r="F121" s="402">
        <v>0</v>
      </c>
      <c r="G121" s="405">
        <v>0</v>
      </c>
      <c r="H121" s="402">
        <v>0</v>
      </c>
      <c r="I121" s="402">
        <v>0</v>
      </c>
      <c r="J121" s="402">
        <v>0</v>
      </c>
      <c r="K121" s="405">
        <v>0</v>
      </c>
      <c r="L121" s="402">
        <v>0</v>
      </c>
      <c r="M121" s="402">
        <v>-3.2000000000000001E-2</v>
      </c>
      <c r="N121" s="402"/>
      <c r="O121" s="404"/>
      <c r="P121" s="405">
        <v>0</v>
      </c>
      <c r="Q121" s="402">
        <v>0</v>
      </c>
      <c r="R121" s="401" t="s">
        <v>124</v>
      </c>
    </row>
    <row r="122" spans="1:19" s="3" customFormat="1" ht="12.95" customHeight="1" x14ac:dyDescent="0.2">
      <c r="A122" s="398" t="s">
        <v>68</v>
      </c>
      <c r="B122" s="399"/>
      <c r="C122" s="405">
        <v>0</v>
      </c>
      <c r="D122" s="402">
        <v>0</v>
      </c>
      <c r="E122" s="402">
        <v>0</v>
      </c>
      <c r="F122" s="402">
        <v>0</v>
      </c>
      <c r="G122" s="405">
        <v>0</v>
      </c>
      <c r="H122" s="402">
        <v>0</v>
      </c>
      <c r="I122" s="402">
        <v>0</v>
      </c>
      <c r="J122" s="402">
        <v>0</v>
      </c>
      <c r="K122" s="405">
        <v>0</v>
      </c>
      <c r="L122" s="402">
        <v>0</v>
      </c>
      <c r="M122" s="402">
        <v>0</v>
      </c>
      <c r="N122" s="402"/>
      <c r="O122" s="404"/>
      <c r="P122" s="405">
        <v>0</v>
      </c>
      <c r="Q122" s="402">
        <v>0</v>
      </c>
      <c r="R122" s="401" t="s">
        <v>124</v>
      </c>
    </row>
    <row r="123" spans="1:19" s="3" customFormat="1" ht="12.95" customHeight="1" x14ac:dyDescent="0.2">
      <c r="A123" s="398" t="s">
        <v>11</v>
      </c>
      <c r="B123" s="399"/>
      <c r="C123" s="405">
        <v>0</v>
      </c>
      <c r="D123" s="402">
        <v>0</v>
      </c>
      <c r="E123" s="402">
        <v>0</v>
      </c>
      <c r="F123" s="402">
        <v>0</v>
      </c>
      <c r="G123" s="405">
        <v>0</v>
      </c>
      <c r="H123" s="402">
        <v>0</v>
      </c>
      <c r="I123" s="402">
        <v>0</v>
      </c>
      <c r="J123" s="402">
        <v>0</v>
      </c>
      <c r="K123" s="405">
        <v>0</v>
      </c>
      <c r="L123" s="402">
        <v>0</v>
      </c>
      <c r="M123" s="402">
        <v>0</v>
      </c>
      <c r="N123" s="402"/>
      <c r="O123" s="404"/>
      <c r="P123" s="405">
        <v>0</v>
      </c>
      <c r="Q123" s="402">
        <v>0</v>
      </c>
      <c r="R123" s="401" t="s">
        <v>124</v>
      </c>
    </row>
    <row r="124" spans="1:19" s="11" customFormat="1" ht="12.95" customHeight="1" x14ac:dyDescent="0.2">
      <c r="A124" s="406" t="s">
        <v>58</v>
      </c>
      <c r="B124" s="407"/>
      <c r="C124" s="408">
        <v>0</v>
      </c>
      <c r="D124" s="408">
        <v>0</v>
      </c>
      <c r="E124" s="408">
        <v>0</v>
      </c>
      <c r="F124" s="408">
        <v>0</v>
      </c>
      <c r="G124" s="409">
        <v>0</v>
      </c>
      <c r="H124" s="408">
        <v>0</v>
      </c>
      <c r="I124" s="408">
        <v>0</v>
      </c>
      <c r="J124" s="408">
        <v>0</v>
      </c>
      <c r="K124" s="409">
        <v>254.179</v>
      </c>
      <c r="L124" s="408">
        <v>437.33100000000002</v>
      </c>
      <c r="M124" s="408">
        <v>62.79</v>
      </c>
      <c r="N124" s="408" t="s">
        <v>124</v>
      </c>
      <c r="O124" s="410"/>
      <c r="P124" s="409">
        <v>0</v>
      </c>
      <c r="Q124" s="408">
        <v>0</v>
      </c>
      <c r="R124" s="411" t="s">
        <v>124</v>
      </c>
      <c r="S124" s="3"/>
    </row>
    <row r="125" spans="1:19" s="85" customFormat="1" ht="12.9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44"/>
      <c r="N125" s="44"/>
      <c r="O125" s="87"/>
      <c r="P125" s="70"/>
      <c r="Q125" s="70"/>
      <c r="R125" s="88"/>
      <c r="S125" s="3"/>
    </row>
  </sheetData>
  <pageMargins left="0.47244094488188981" right="0.39370078740157483" top="1.3385826771653544" bottom="0.51181102362204722" header="0.47244094488188981" footer="0.27559055118110237"/>
  <pageSetup paperSize="9" scale="44" orientation="portrait" cellComments="asDisplayed" r:id="rId1"/>
  <headerFooter alignWithMargins="0"/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712-DB79-42F6-A4A4-BB3F06256D07}">
  <sheetPr codeName="Sheet5">
    <tabColor rgb="FF00B050"/>
    <pageSetUpPr fitToPage="1"/>
  </sheetPr>
  <dimension ref="A1:R126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outlineLevelRow="1" x14ac:dyDescent="0.2"/>
  <cols>
    <col min="1" max="1" width="21.140625" style="2" customWidth="1"/>
    <col min="2" max="2" width="9.7109375" style="1" customWidth="1"/>
    <col min="3" max="14" width="9.28515625" style="2" customWidth="1"/>
    <col min="15" max="15" width="4.85546875" style="2" customWidth="1"/>
    <col min="16" max="18" width="9.85546875" style="2" customWidth="1"/>
    <col min="19" max="19" width="2.42578125" style="2" customWidth="1"/>
    <col min="20" max="16384" width="11.42578125" style="2"/>
  </cols>
  <sheetData>
    <row r="1" spans="1:18" ht="27.95" customHeight="1" x14ac:dyDescent="0.2">
      <c r="A1" s="89" t="s">
        <v>87</v>
      </c>
    </row>
    <row r="2" spans="1:18" s="3" customFormat="1" ht="12.6" customHeight="1" x14ac:dyDescent="0.2">
      <c r="A2" s="90" t="s">
        <v>86</v>
      </c>
      <c r="B2" s="4"/>
    </row>
    <row r="3" spans="1:18" s="11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</row>
    <row r="4" spans="1:18" s="11" customFormat="1" ht="12.95" customHeight="1" x14ac:dyDescent="0.2">
      <c r="A4" s="12" t="s">
        <v>141</v>
      </c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4" t="s">
        <v>8</v>
      </c>
      <c r="K4" s="15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</row>
    <row r="5" spans="1:18" s="3" customFormat="1" ht="8.1" customHeight="1" x14ac:dyDescent="0.2">
      <c r="A5" s="17"/>
      <c r="B5" s="18"/>
      <c r="C5" s="19"/>
      <c r="D5" s="19"/>
      <c r="E5" s="19"/>
      <c r="F5" s="19"/>
      <c r="G5" s="20"/>
      <c r="H5" s="19"/>
      <c r="I5" s="19"/>
      <c r="J5" s="19"/>
      <c r="K5" s="20"/>
      <c r="L5" s="19"/>
      <c r="M5" s="19"/>
      <c r="N5" s="19"/>
      <c r="O5" s="20"/>
      <c r="P5" s="20"/>
      <c r="Q5" s="376"/>
      <c r="R5" s="21"/>
    </row>
    <row r="6" spans="1:18" s="3" customFormat="1" ht="12.95" customHeight="1" x14ac:dyDescent="0.2">
      <c r="A6" s="22" t="s">
        <v>70</v>
      </c>
      <c r="B6" s="18"/>
      <c r="C6" s="23"/>
      <c r="D6" s="23"/>
      <c r="E6" s="23"/>
      <c r="F6" s="23"/>
      <c r="G6" s="24"/>
      <c r="H6" s="23"/>
      <c r="I6" s="23"/>
      <c r="J6" s="23"/>
      <c r="K6" s="24"/>
      <c r="L6" s="23"/>
      <c r="M6" s="23"/>
      <c r="N6" s="23"/>
      <c r="O6" s="20"/>
      <c r="P6" s="24"/>
      <c r="Q6" s="174"/>
      <c r="R6" s="25"/>
    </row>
    <row r="7" spans="1:18" s="3" customFormat="1" ht="12.95" customHeight="1" x14ac:dyDescent="0.2">
      <c r="A7" s="17" t="s">
        <v>107</v>
      </c>
      <c r="B7" s="18"/>
      <c r="C7" s="26">
        <v>3760.2780000000002</v>
      </c>
      <c r="D7" s="26">
        <v>3839.8679999999999</v>
      </c>
      <c r="E7" s="26">
        <v>3828.4689999999996</v>
      </c>
      <c r="F7" s="27">
        <v>4059.4400000000005</v>
      </c>
      <c r="G7" s="26">
        <v>3856.4080000000004</v>
      </c>
      <c r="H7" s="26">
        <v>3943.7179999999998</v>
      </c>
      <c r="I7" s="26">
        <v>3901.8049999999998</v>
      </c>
      <c r="J7" s="27">
        <v>4129.1370000000006</v>
      </c>
      <c r="K7" s="26">
        <v>3798.76</v>
      </c>
      <c r="L7" s="26">
        <v>3859.203</v>
      </c>
      <c r="M7" s="26">
        <v>3892.3040000000001</v>
      </c>
      <c r="N7" s="26"/>
      <c r="O7" s="28"/>
      <c r="P7" s="30">
        <v>15488.055</v>
      </c>
      <c r="Q7" s="31">
        <v>15831.067999999999</v>
      </c>
      <c r="R7" s="25" t="s">
        <v>124</v>
      </c>
    </row>
    <row r="8" spans="1:18" s="3" customFormat="1" ht="12.95" customHeight="1" x14ac:dyDescent="0.2">
      <c r="A8" s="17" t="s">
        <v>108</v>
      </c>
      <c r="B8" s="18"/>
      <c r="C8" s="26">
        <v>1729.482</v>
      </c>
      <c r="D8" s="26">
        <v>1668.3039999999999</v>
      </c>
      <c r="E8" s="26">
        <v>1576.1789999999999</v>
      </c>
      <c r="F8" s="27">
        <v>1731.5119999999997</v>
      </c>
      <c r="G8" s="26">
        <v>1701.8490000000002</v>
      </c>
      <c r="H8" s="26">
        <v>1643.317</v>
      </c>
      <c r="I8" s="26">
        <v>1556.9969999999998</v>
      </c>
      <c r="J8" s="27">
        <v>1739.845</v>
      </c>
      <c r="K8" s="26">
        <v>1671.893</v>
      </c>
      <c r="L8" s="26">
        <v>1597.722</v>
      </c>
      <c r="M8" s="26">
        <v>1532.663</v>
      </c>
      <c r="N8" s="26"/>
      <c r="O8" s="28"/>
      <c r="P8" s="30">
        <v>6705.4770000000008</v>
      </c>
      <c r="Q8" s="31">
        <v>6642.0079999999998</v>
      </c>
      <c r="R8" s="25" t="s">
        <v>124</v>
      </c>
    </row>
    <row r="9" spans="1:18" s="3" customFormat="1" ht="12.95" customHeight="1" x14ac:dyDescent="0.2">
      <c r="A9" s="17" t="s">
        <v>3</v>
      </c>
      <c r="B9" s="18"/>
      <c r="C9" s="26">
        <v>438.173</v>
      </c>
      <c r="D9" s="26">
        <v>478.84199999999998</v>
      </c>
      <c r="E9" s="26">
        <v>510.43700000000001</v>
      </c>
      <c r="F9" s="27">
        <v>530.09400000000005</v>
      </c>
      <c r="G9" s="26">
        <v>532.49900000000002</v>
      </c>
      <c r="H9" s="26">
        <v>603.37099999999998</v>
      </c>
      <c r="I9" s="26">
        <v>630.851</v>
      </c>
      <c r="J9" s="27">
        <v>663.69500000000005</v>
      </c>
      <c r="K9" s="26">
        <v>613.08900000000006</v>
      </c>
      <c r="L9" s="26">
        <v>647.93600000000004</v>
      </c>
      <c r="M9" s="26">
        <v>692.41899999999998</v>
      </c>
      <c r="N9" s="26"/>
      <c r="O9" s="28"/>
      <c r="P9" s="30">
        <v>1957.546</v>
      </c>
      <c r="Q9" s="31">
        <v>2430.4160000000002</v>
      </c>
      <c r="R9" s="25" t="s">
        <v>124</v>
      </c>
    </row>
    <row r="10" spans="1:18" s="3" customFormat="1" ht="12.95" customHeight="1" x14ac:dyDescent="0.2">
      <c r="A10" s="17" t="s">
        <v>4</v>
      </c>
      <c r="B10" s="18"/>
      <c r="C10" s="26">
        <v>257.34300000000002</v>
      </c>
      <c r="D10" s="26">
        <v>279.17400000000004</v>
      </c>
      <c r="E10" s="26">
        <v>304.70700000000005</v>
      </c>
      <c r="F10" s="27">
        <v>336.12</v>
      </c>
      <c r="G10" s="26">
        <v>295.89600000000002</v>
      </c>
      <c r="H10" s="26">
        <v>325.351</v>
      </c>
      <c r="I10" s="26">
        <v>338.887</v>
      </c>
      <c r="J10" s="27">
        <v>348.53899999999999</v>
      </c>
      <c r="K10" s="26">
        <v>322.07100000000003</v>
      </c>
      <c r="L10" s="26">
        <v>346.68099999999998</v>
      </c>
      <c r="M10" s="26">
        <v>367.23700000000002</v>
      </c>
      <c r="N10" s="26"/>
      <c r="O10" s="28"/>
      <c r="P10" s="30">
        <v>1177.3440000000001</v>
      </c>
      <c r="Q10" s="31">
        <v>1308.673</v>
      </c>
      <c r="R10" s="25" t="s">
        <v>124</v>
      </c>
    </row>
    <row r="11" spans="1:18" s="3" customFormat="1" ht="12.95" customHeight="1" x14ac:dyDescent="0.2">
      <c r="A11" s="17" t="s">
        <v>5</v>
      </c>
      <c r="B11" s="18"/>
      <c r="C11" s="26">
        <v>166.07599999999999</v>
      </c>
      <c r="D11" s="26">
        <v>194.44299999999998</v>
      </c>
      <c r="E11" s="26">
        <v>185.149</v>
      </c>
      <c r="F11" s="27">
        <v>197.90100000000001</v>
      </c>
      <c r="G11" s="26">
        <v>189.23</v>
      </c>
      <c r="H11" s="26">
        <v>196.21</v>
      </c>
      <c r="I11" s="26">
        <v>192.35400000000001</v>
      </c>
      <c r="J11" s="27">
        <v>208.88</v>
      </c>
      <c r="K11" s="26">
        <v>182.45699999999999</v>
      </c>
      <c r="L11" s="26">
        <v>193.637</v>
      </c>
      <c r="M11" s="26">
        <v>210.477</v>
      </c>
      <c r="N11" s="26"/>
      <c r="O11" s="28"/>
      <c r="P11" s="30">
        <v>743.56899999999996</v>
      </c>
      <c r="Q11" s="31">
        <v>786.67399999999998</v>
      </c>
      <c r="R11" s="25" t="s">
        <v>124</v>
      </c>
    </row>
    <row r="12" spans="1:18" s="3" customFormat="1" ht="12.95" customHeight="1" x14ac:dyDescent="0.2">
      <c r="A12" s="17" t="s">
        <v>6</v>
      </c>
      <c r="B12" s="18"/>
      <c r="C12" s="26">
        <v>159.512</v>
      </c>
      <c r="D12" s="26">
        <v>154.46199999999999</v>
      </c>
      <c r="E12" s="26">
        <v>149.89500000000001</v>
      </c>
      <c r="F12" s="27">
        <v>147.589</v>
      </c>
      <c r="G12" s="26">
        <v>139.18799999999999</v>
      </c>
      <c r="H12" s="26">
        <v>137.542</v>
      </c>
      <c r="I12" s="26">
        <v>134.95500000000001</v>
      </c>
      <c r="J12" s="27">
        <v>126.904</v>
      </c>
      <c r="K12" s="26">
        <v>121.88200000000001</v>
      </c>
      <c r="L12" s="26">
        <v>116.346</v>
      </c>
      <c r="M12" s="26">
        <v>110.88</v>
      </c>
      <c r="N12" s="26"/>
      <c r="O12" s="28"/>
      <c r="P12" s="30">
        <v>611.45799999999997</v>
      </c>
      <c r="Q12" s="31">
        <v>538.58900000000006</v>
      </c>
      <c r="R12" s="25" t="s">
        <v>124</v>
      </c>
    </row>
    <row r="13" spans="1:18" s="3" customFormat="1" ht="12.95" customHeight="1" x14ac:dyDescent="0.2">
      <c r="A13" s="17" t="s">
        <v>68</v>
      </c>
      <c r="B13" s="18"/>
      <c r="C13" s="26">
        <v>32.271999999999998</v>
      </c>
      <c r="D13" s="26">
        <v>39.133000000000003</v>
      </c>
      <c r="E13" s="26">
        <v>38.118000000000002</v>
      </c>
      <c r="F13" s="27">
        <v>37.49</v>
      </c>
      <c r="G13" s="26">
        <v>42.978999999999999</v>
      </c>
      <c r="H13" s="26">
        <v>51.442</v>
      </c>
      <c r="I13" s="26">
        <v>52.323</v>
      </c>
      <c r="J13" s="27">
        <v>52.860999999999997</v>
      </c>
      <c r="K13" s="26">
        <v>48.332999999999998</v>
      </c>
      <c r="L13" s="26">
        <v>59.531999999999996</v>
      </c>
      <c r="M13" s="26">
        <v>64.763999999999996</v>
      </c>
      <c r="N13" s="26"/>
      <c r="O13" s="28"/>
      <c r="P13" s="30">
        <v>147.01300000000001</v>
      </c>
      <c r="Q13" s="31">
        <v>199.60499999999999</v>
      </c>
      <c r="R13" s="25" t="s">
        <v>124</v>
      </c>
    </row>
    <row r="14" spans="1:18" s="3" customFormat="1" ht="12.95" customHeight="1" x14ac:dyDescent="0.2">
      <c r="A14" s="17" t="s">
        <v>11</v>
      </c>
      <c r="B14" s="18"/>
      <c r="C14" s="30">
        <v>30.000999999999998</v>
      </c>
      <c r="D14" s="26">
        <v>32.496000000000002</v>
      </c>
      <c r="E14" s="26">
        <v>35.666999999999994</v>
      </c>
      <c r="F14" s="26">
        <v>37.336999999999996</v>
      </c>
      <c r="G14" s="30">
        <v>31.551000000000002</v>
      </c>
      <c r="H14" s="26">
        <v>41.728000000000002</v>
      </c>
      <c r="I14" s="26">
        <v>44.865999999999993</v>
      </c>
      <c r="J14" s="26">
        <v>34.104000000000006</v>
      </c>
      <c r="K14" s="30">
        <v>0</v>
      </c>
      <c r="L14" s="26">
        <v>0</v>
      </c>
      <c r="M14" s="26">
        <v>0</v>
      </c>
      <c r="N14" s="26"/>
      <c r="O14" s="28"/>
      <c r="P14" s="30">
        <v>135.501</v>
      </c>
      <c r="Q14" s="31">
        <v>152.249</v>
      </c>
      <c r="R14" s="25" t="s">
        <v>124</v>
      </c>
    </row>
    <row r="15" spans="1:18" s="3" customFormat="1" ht="12.95" customHeight="1" x14ac:dyDescent="0.2">
      <c r="A15" s="17" t="s">
        <v>102</v>
      </c>
      <c r="B15" s="18"/>
      <c r="C15" s="30">
        <v>-9.552999999999999</v>
      </c>
      <c r="D15" s="26">
        <v>-9.1739999999999995</v>
      </c>
      <c r="E15" s="26">
        <v>-13.037000000000001</v>
      </c>
      <c r="F15" s="26">
        <v>-17.925000000000001</v>
      </c>
      <c r="G15" s="30">
        <v>-11.195000000000002</v>
      </c>
      <c r="H15" s="26">
        <v>-15.07</v>
      </c>
      <c r="I15" s="26">
        <v>-14.574999999999999</v>
      </c>
      <c r="J15" s="26">
        <v>-16.695</v>
      </c>
      <c r="K15" s="30">
        <v>-15.504999999999999</v>
      </c>
      <c r="L15" s="26">
        <v>-27.138000000000002</v>
      </c>
      <c r="M15" s="26">
        <v>-18.46</v>
      </c>
      <c r="N15" s="26"/>
      <c r="O15" s="28"/>
      <c r="P15" s="30">
        <v>-49.689</v>
      </c>
      <c r="Q15" s="31">
        <v>-57.534999999999997</v>
      </c>
      <c r="R15" s="25" t="s">
        <v>124</v>
      </c>
    </row>
    <row r="16" spans="1:18" s="11" customFormat="1" ht="12.95" customHeight="1" x14ac:dyDescent="0.2">
      <c r="A16" s="33" t="s">
        <v>58</v>
      </c>
      <c r="B16" s="34"/>
      <c r="C16" s="35">
        <v>6563.5839999999989</v>
      </c>
      <c r="D16" s="35">
        <v>6677.5479999999998</v>
      </c>
      <c r="E16" s="35">
        <v>6615.5839999999998</v>
      </c>
      <c r="F16" s="35">
        <v>7059.5580000000009</v>
      </c>
      <c r="G16" s="36">
        <v>6778.4049999999997</v>
      </c>
      <c r="H16" s="35">
        <v>6927.6090000000013</v>
      </c>
      <c r="I16" s="35">
        <v>6838.4629999999997</v>
      </c>
      <c r="J16" s="35">
        <v>7287.2700000000013</v>
      </c>
      <c r="K16" s="36">
        <v>6742.9800000000005</v>
      </c>
      <c r="L16" s="35">
        <v>6793.9189999999999</v>
      </c>
      <c r="M16" s="35">
        <v>6852.2839999999997</v>
      </c>
      <c r="N16" s="35" t="s">
        <v>124</v>
      </c>
      <c r="O16" s="37"/>
      <c r="P16" s="36">
        <v>26916.273999999994</v>
      </c>
      <c r="Q16" s="35">
        <v>27831.746999999999</v>
      </c>
      <c r="R16" s="39" t="s">
        <v>124</v>
      </c>
    </row>
    <row r="17" spans="1:18" s="3" customFormat="1" ht="19.899999999999999" customHeight="1" x14ac:dyDescent="0.2">
      <c r="A17" s="40"/>
      <c r="B17" s="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4"/>
    </row>
    <row r="18" spans="1:18" s="3" customFormat="1" ht="12.95" customHeight="1" x14ac:dyDescent="0.2">
      <c r="A18" s="45" t="s">
        <v>71</v>
      </c>
      <c r="B18" s="46"/>
      <c r="C18" s="47"/>
      <c r="D18" s="47"/>
      <c r="E18" s="47"/>
      <c r="F18" s="47"/>
      <c r="G18" s="48"/>
      <c r="H18" s="47"/>
      <c r="I18" s="47"/>
      <c r="J18" s="47"/>
      <c r="K18" s="48"/>
      <c r="L18" s="47"/>
      <c r="M18" s="47"/>
      <c r="N18" s="47"/>
      <c r="O18" s="28"/>
      <c r="P18" s="48"/>
      <c r="Q18" s="47"/>
      <c r="R18" s="49"/>
    </row>
    <row r="19" spans="1:18" s="3" customFormat="1" ht="12.95" customHeight="1" x14ac:dyDescent="0.2">
      <c r="A19" s="17" t="s">
        <v>107</v>
      </c>
      <c r="B19" s="18"/>
      <c r="C19" s="26">
        <v>3186.9749999999999</v>
      </c>
      <c r="D19" s="26">
        <v>3223.37</v>
      </c>
      <c r="E19" s="26">
        <v>3242.5509999999995</v>
      </c>
      <c r="F19" s="27">
        <v>3224.7860000000001</v>
      </c>
      <c r="G19" s="26">
        <v>3190.84</v>
      </c>
      <c r="H19" s="26">
        <v>3221.3159999999998</v>
      </c>
      <c r="I19" s="26">
        <v>3223.2380000000003</v>
      </c>
      <c r="J19" s="27">
        <v>3210.5360000000001</v>
      </c>
      <c r="K19" s="26">
        <v>3163.9250000000002</v>
      </c>
      <c r="L19" s="26">
        <v>3191.1309999999999</v>
      </c>
      <c r="M19" s="26">
        <v>3234.9349999999999</v>
      </c>
      <c r="N19" s="26"/>
      <c r="O19" s="28"/>
      <c r="P19" s="30">
        <v>12877.681999999999</v>
      </c>
      <c r="Q19" s="31">
        <v>12845.93</v>
      </c>
      <c r="R19" s="25" t="s">
        <v>124</v>
      </c>
    </row>
    <row r="20" spans="1:18" s="3" customFormat="1" ht="12.95" customHeight="1" x14ac:dyDescent="0.2">
      <c r="A20" s="17" t="s">
        <v>108</v>
      </c>
      <c r="B20" s="18"/>
      <c r="C20" s="26">
        <v>1142.5779999999997</v>
      </c>
      <c r="D20" s="26">
        <v>1105.942</v>
      </c>
      <c r="E20" s="26">
        <v>1051.4369999999999</v>
      </c>
      <c r="F20" s="27">
        <v>1071.1659999999999</v>
      </c>
      <c r="G20" s="26">
        <v>1058.3499999999999</v>
      </c>
      <c r="H20" s="26">
        <v>1047.172</v>
      </c>
      <c r="I20" s="26">
        <v>1025.808</v>
      </c>
      <c r="J20" s="27">
        <v>1061.9069999999999</v>
      </c>
      <c r="K20" s="26">
        <v>1033.7469999999998</v>
      </c>
      <c r="L20" s="26">
        <v>1008.293</v>
      </c>
      <c r="M20" s="26">
        <v>983.55700000000002</v>
      </c>
      <c r="N20" s="26"/>
      <c r="O20" s="28"/>
      <c r="P20" s="30">
        <v>4371.1230000000005</v>
      </c>
      <c r="Q20" s="31">
        <v>4193.2370000000001</v>
      </c>
      <c r="R20" s="25" t="s">
        <v>124</v>
      </c>
    </row>
    <row r="21" spans="1:18" s="3" customFormat="1" ht="12.95" customHeight="1" x14ac:dyDescent="0.2">
      <c r="A21" s="17" t="s">
        <v>3</v>
      </c>
      <c r="B21" s="18"/>
      <c r="C21" s="26">
        <v>259.185</v>
      </c>
      <c r="D21" s="26">
        <v>281.18</v>
      </c>
      <c r="E21" s="26">
        <v>286.58299999999997</v>
      </c>
      <c r="F21" s="27">
        <v>292.78400000000005</v>
      </c>
      <c r="G21" s="26">
        <v>302.08100000000002</v>
      </c>
      <c r="H21" s="26">
        <v>334.86</v>
      </c>
      <c r="I21" s="26">
        <v>341.89400000000001</v>
      </c>
      <c r="J21" s="27">
        <v>350.55599999999998</v>
      </c>
      <c r="K21" s="26">
        <v>350.99099999999999</v>
      </c>
      <c r="L21" s="26">
        <v>368.44200000000001</v>
      </c>
      <c r="M21" s="26">
        <v>390.74799999999999</v>
      </c>
      <c r="N21" s="26"/>
      <c r="O21" s="28"/>
      <c r="P21" s="30">
        <v>1119.732</v>
      </c>
      <c r="Q21" s="31">
        <v>1329.3910000000001</v>
      </c>
      <c r="R21" s="25" t="s">
        <v>124</v>
      </c>
    </row>
    <row r="22" spans="1:18" s="3" customFormat="1" ht="12.95" customHeight="1" x14ac:dyDescent="0.2">
      <c r="A22" s="17" t="s">
        <v>4</v>
      </c>
      <c r="B22" s="18"/>
      <c r="C22" s="26">
        <v>150.755</v>
      </c>
      <c r="D22" s="26">
        <v>165.495</v>
      </c>
      <c r="E22" s="26">
        <v>177.24099999999999</v>
      </c>
      <c r="F22" s="27">
        <v>177.23500000000001</v>
      </c>
      <c r="G22" s="26">
        <v>179.40600000000001</v>
      </c>
      <c r="H22" s="26">
        <v>193.892</v>
      </c>
      <c r="I22" s="26">
        <v>198.251</v>
      </c>
      <c r="J22" s="27">
        <v>196.554</v>
      </c>
      <c r="K22" s="26">
        <v>198.678</v>
      </c>
      <c r="L22" s="26">
        <v>219.357</v>
      </c>
      <c r="M22" s="26">
        <v>221.76499999999999</v>
      </c>
      <c r="N22" s="26"/>
      <c r="O22" s="28"/>
      <c r="P22" s="30">
        <v>670.726</v>
      </c>
      <c r="Q22" s="31">
        <v>768.10299999999995</v>
      </c>
      <c r="R22" s="25" t="s">
        <v>124</v>
      </c>
    </row>
    <row r="23" spans="1:18" s="3" customFormat="1" ht="12.95" customHeight="1" x14ac:dyDescent="0.2">
      <c r="A23" s="17" t="s">
        <v>5</v>
      </c>
      <c r="B23" s="18"/>
      <c r="C23" s="26">
        <v>108.979</v>
      </c>
      <c r="D23" s="26">
        <v>111.961</v>
      </c>
      <c r="E23" s="26">
        <v>117.749</v>
      </c>
      <c r="F23" s="27">
        <v>116.11399999999999</v>
      </c>
      <c r="G23" s="26">
        <v>108.17100000000001</v>
      </c>
      <c r="H23" s="26">
        <v>115.15600000000001</v>
      </c>
      <c r="I23" s="26">
        <v>113.827</v>
      </c>
      <c r="J23" s="27">
        <v>113.914</v>
      </c>
      <c r="K23" s="26">
        <v>110.099</v>
      </c>
      <c r="L23" s="26">
        <v>116.048</v>
      </c>
      <c r="M23" s="26">
        <v>125.38200000000001</v>
      </c>
      <c r="N23" s="26"/>
      <c r="O23" s="28"/>
      <c r="P23" s="30">
        <v>454.80300000000005</v>
      </c>
      <c r="Q23" s="31">
        <v>451.06799999999998</v>
      </c>
      <c r="R23" s="25" t="s">
        <v>124</v>
      </c>
    </row>
    <row r="24" spans="1:18" s="3" customFormat="1" ht="12.95" customHeight="1" x14ac:dyDescent="0.2">
      <c r="A24" s="17" t="s">
        <v>6</v>
      </c>
      <c r="B24" s="18"/>
      <c r="C24" s="26">
        <v>158.43700000000001</v>
      </c>
      <c r="D24" s="26">
        <v>153.465</v>
      </c>
      <c r="E24" s="26">
        <v>148.97800000000001</v>
      </c>
      <c r="F24" s="27">
        <v>146.696</v>
      </c>
      <c r="G24" s="26">
        <v>138.37100000000001</v>
      </c>
      <c r="H24" s="26">
        <v>136.756</v>
      </c>
      <c r="I24" s="26">
        <v>134.20400000000001</v>
      </c>
      <c r="J24" s="27">
        <v>126.212</v>
      </c>
      <c r="K24" s="26">
        <v>121.288</v>
      </c>
      <c r="L24" s="26">
        <v>115.815</v>
      </c>
      <c r="M24" s="26">
        <v>110.283</v>
      </c>
      <c r="N24" s="26"/>
      <c r="O24" s="28"/>
      <c r="P24" s="30">
        <v>607.57600000000002</v>
      </c>
      <c r="Q24" s="31">
        <v>535.54300000000001</v>
      </c>
      <c r="R24" s="25" t="s">
        <v>124</v>
      </c>
    </row>
    <row r="25" spans="1:18" s="3" customFormat="1" ht="12.95" customHeight="1" x14ac:dyDescent="0.2">
      <c r="A25" s="17" t="s">
        <v>68</v>
      </c>
      <c r="B25" s="18"/>
      <c r="C25" s="26">
        <v>32.271999999999998</v>
      </c>
      <c r="D25" s="26">
        <v>39.133000000000003</v>
      </c>
      <c r="E25" s="26">
        <v>38.118000000000002</v>
      </c>
      <c r="F25" s="27">
        <v>37.49</v>
      </c>
      <c r="G25" s="26">
        <v>42.978999999999999</v>
      </c>
      <c r="H25" s="26">
        <v>51.442</v>
      </c>
      <c r="I25" s="26">
        <v>52.323</v>
      </c>
      <c r="J25" s="27">
        <v>52.860999999999997</v>
      </c>
      <c r="K25" s="26">
        <v>48.332999999999998</v>
      </c>
      <c r="L25" s="26">
        <v>59.531999999999996</v>
      </c>
      <c r="M25" s="26">
        <v>64.763999999999996</v>
      </c>
      <c r="N25" s="26"/>
      <c r="O25" s="28"/>
      <c r="P25" s="30">
        <v>147.01300000000001</v>
      </c>
      <c r="Q25" s="31">
        <v>199.60499999999999</v>
      </c>
      <c r="R25" s="25" t="s">
        <v>124</v>
      </c>
    </row>
    <row r="26" spans="1:18" s="3" customFormat="1" ht="12.95" customHeight="1" x14ac:dyDescent="0.2">
      <c r="A26" s="17" t="s">
        <v>11</v>
      </c>
      <c r="B26" s="18"/>
      <c r="C26" s="26">
        <v>0</v>
      </c>
      <c r="D26" s="26">
        <v>0</v>
      </c>
      <c r="E26" s="26">
        <v>0</v>
      </c>
      <c r="F26" s="27">
        <v>0</v>
      </c>
      <c r="G26" s="26">
        <v>0</v>
      </c>
      <c r="H26" s="26">
        <v>0</v>
      </c>
      <c r="I26" s="26">
        <v>0</v>
      </c>
      <c r="J26" s="27">
        <v>0</v>
      </c>
      <c r="K26" s="26">
        <v>0</v>
      </c>
      <c r="L26" s="26">
        <v>0</v>
      </c>
      <c r="M26" s="26">
        <v>0</v>
      </c>
      <c r="N26" s="26"/>
      <c r="O26" s="28"/>
      <c r="P26" s="30">
        <v>0</v>
      </c>
      <c r="Q26" s="31">
        <v>0</v>
      </c>
      <c r="R26" s="25" t="s">
        <v>124</v>
      </c>
    </row>
    <row r="27" spans="1:18" s="11" customFormat="1" ht="12.95" customHeight="1" x14ac:dyDescent="0.2">
      <c r="A27" s="33" t="s">
        <v>58</v>
      </c>
      <c r="B27" s="34"/>
      <c r="C27" s="35">
        <v>5039.1809999999996</v>
      </c>
      <c r="D27" s="35">
        <v>5080.5460000000003</v>
      </c>
      <c r="E27" s="35">
        <v>5062.6569999999992</v>
      </c>
      <c r="F27" s="35">
        <v>5066.2709999999997</v>
      </c>
      <c r="G27" s="36">
        <v>5020.1979999999994</v>
      </c>
      <c r="H27" s="35">
        <v>5100.5939999999991</v>
      </c>
      <c r="I27" s="35">
        <v>5089.545000000001</v>
      </c>
      <c r="J27" s="35">
        <v>5112.54</v>
      </c>
      <c r="K27" s="36">
        <v>5027.0609999999988</v>
      </c>
      <c r="L27" s="35">
        <v>5078.6179999999995</v>
      </c>
      <c r="M27" s="35">
        <v>5131.4340000000011</v>
      </c>
      <c r="N27" s="35" t="s">
        <v>124</v>
      </c>
      <c r="O27" s="37"/>
      <c r="P27" s="36">
        <v>20248.654999999999</v>
      </c>
      <c r="Q27" s="35">
        <v>20322.877</v>
      </c>
      <c r="R27" s="39" t="s">
        <v>124</v>
      </c>
    </row>
    <row r="28" spans="1:18" s="3" customFormat="1" ht="19.899999999999999" customHeight="1" x14ac:dyDescent="0.2">
      <c r="A28" s="40"/>
      <c r="B28" s="4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4"/>
    </row>
    <row r="29" spans="1:18" s="3" customFormat="1" ht="12.95" customHeight="1" x14ac:dyDescent="0.2">
      <c r="A29" s="45" t="s">
        <v>83</v>
      </c>
      <c r="B29" s="46"/>
      <c r="C29" s="47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47"/>
      <c r="O29" s="28"/>
      <c r="P29" s="48"/>
      <c r="Q29" s="47"/>
      <c r="R29" s="49"/>
    </row>
    <row r="30" spans="1:18" s="3" customFormat="1" ht="12.95" customHeight="1" x14ac:dyDescent="0.2">
      <c r="A30" s="17" t="s">
        <v>107</v>
      </c>
      <c r="B30" s="18"/>
      <c r="C30" s="26">
        <v>1430.585</v>
      </c>
      <c r="D30" s="26">
        <v>1464.5529999999999</v>
      </c>
      <c r="E30" s="26">
        <v>1491.32</v>
      </c>
      <c r="F30" s="27">
        <v>1472.451</v>
      </c>
      <c r="G30" s="26">
        <v>1451.4690000000001</v>
      </c>
      <c r="H30" s="26">
        <v>1462.7270000000001</v>
      </c>
      <c r="I30" s="26">
        <v>1489.0920000000001</v>
      </c>
      <c r="J30" s="27">
        <v>1477.914</v>
      </c>
      <c r="K30" s="26">
        <v>1456.94</v>
      </c>
      <c r="L30" s="26">
        <v>1480.7370000000001</v>
      </c>
      <c r="M30" s="26">
        <v>1537.182</v>
      </c>
      <c r="N30" s="26"/>
      <c r="O30" s="28"/>
      <c r="P30" s="30">
        <v>5858.9089999999997</v>
      </c>
      <c r="Q30" s="31">
        <v>5881.2020000000002</v>
      </c>
      <c r="R30" s="25" t="s">
        <v>124</v>
      </c>
    </row>
    <row r="31" spans="1:18" s="3" customFormat="1" ht="12.95" customHeight="1" x14ac:dyDescent="0.2">
      <c r="A31" s="17" t="s">
        <v>108</v>
      </c>
      <c r="B31" s="18"/>
      <c r="C31" s="26">
        <v>526.32500000000005</v>
      </c>
      <c r="D31" s="26">
        <v>481.01500000000004</v>
      </c>
      <c r="E31" s="26">
        <v>456.75299999999999</v>
      </c>
      <c r="F31" s="27">
        <v>467.50100000000003</v>
      </c>
      <c r="G31" s="26">
        <v>472.12700000000007</v>
      </c>
      <c r="H31" s="26">
        <v>474.89</v>
      </c>
      <c r="I31" s="26">
        <v>472.68299999999999</v>
      </c>
      <c r="J31" s="27">
        <v>485.58</v>
      </c>
      <c r="K31" s="26">
        <v>474.892</v>
      </c>
      <c r="L31" s="26">
        <v>456.18</v>
      </c>
      <c r="M31" s="26">
        <v>455.95100000000002</v>
      </c>
      <c r="N31" s="26"/>
      <c r="O31" s="28"/>
      <c r="P31" s="30">
        <v>1931.5940000000003</v>
      </c>
      <c r="Q31" s="31">
        <v>1905.28</v>
      </c>
      <c r="R31" s="25" t="s">
        <v>124</v>
      </c>
    </row>
    <row r="32" spans="1:18" s="3" customFormat="1" ht="12.95" customHeight="1" x14ac:dyDescent="0.2">
      <c r="A32" s="17" t="s">
        <v>3</v>
      </c>
      <c r="B32" s="18"/>
      <c r="C32" s="26">
        <v>259.185</v>
      </c>
      <c r="D32" s="26">
        <v>281.18</v>
      </c>
      <c r="E32" s="26">
        <v>286.58299999999997</v>
      </c>
      <c r="F32" s="27">
        <v>292.78400000000005</v>
      </c>
      <c r="G32" s="26">
        <v>302.08100000000002</v>
      </c>
      <c r="H32" s="26">
        <v>334.86</v>
      </c>
      <c r="I32" s="26">
        <v>341.89400000000001</v>
      </c>
      <c r="J32" s="27">
        <v>350.55599999999998</v>
      </c>
      <c r="K32" s="26">
        <v>350.99099999999999</v>
      </c>
      <c r="L32" s="26">
        <v>368.44200000000001</v>
      </c>
      <c r="M32" s="26">
        <v>390.74799999999999</v>
      </c>
      <c r="N32" s="26"/>
      <c r="O32" s="28"/>
      <c r="P32" s="30">
        <v>1119.732</v>
      </c>
      <c r="Q32" s="31">
        <v>1329.3910000000001</v>
      </c>
      <c r="R32" s="25" t="s">
        <v>124</v>
      </c>
    </row>
    <row r="33" spans="1:18" s="3" customFormat="1" ht="12.95" customHeight="1" x14ac:dyDescent="0.2">
      <c r="A33" s="17" t="s">
        <v>4</v>
      </c>
      <c r="B33" s="18"/>
      <c r="C33" s="26">
        <v>150.755</v>
      </c>
      <c r="D33" s="26">
        <v>165.495</v>
      </c>
      <c r="E33" s="26">
        <v>177.24099999999999</v>
      </c>
      <c r="F33" s="27">
        <v>177.23500000000001</v>
      </c>
      <c r="G33" s="26">
        <v>179.40600000000001</v>
      </c>
      <c r="H33" s="26">
        <v>193.892</v>
      </c>
      <c r="I33" s="26">
        <v>198.251</v>
      </c>
      <c r="J33" s="27">
        <v>196.554</v>
      </c>
      <c r="K33" s="26">
        <v>198.678</v>
      </c>
      <c r="L33" s="26">
        <v>219.357</v>
      </c>
      <c r="M33" s="26">
        <v>221.76499999999999</v>
      </c>
      <c r="N33" s="26"/>
      <c r="O33" s="28"/>
      <c r="P33" s="30">
        <v>670.726</v>
      </c>
      <c r="Q33" s="31">
        <v>768.10299999999995</v>
      </c>
      <c r="R33" s="25" t="s">
        <v>124</v>
      </c>
    </row>
    <row r="34" spans="1:18" s="3" customFormat="1" ht="12.95" customHeight="1" x14ac:dyDescent="0.2">
      <c r="A34" s="17" t="s">
        <v>5</v>
      </c>
      <c r="B34" s="18"/>
      <c r="C34" s="26">
        <v>108.17099999999999</v>
      </c>
      <c r="D34" s="26">
        <v>111.167</v>
      </c>
      <c r="E34" s="26">
        <v>116.97499999999999</v>
      </c>
      <c r="F34" s="27">
        <v>115.369</v>
      </c>
      <c r="G34" s="26">
        <v>104.006</v>
      </c>
      <c r="H34" s="26">
        <v>109.92700000000001</v>
      </c>
      <c r="I34" s="26">
        <v>108.688</v>
      </c>
      <c r="J34" s="27">
        <v>108.38500000000001</v>
      </c>
      <c r="K34" s="26">
        <v>104.89100000000001</v>
      </c>
      <c r="L34" s="26">
        <v>110.61499999999999</v>
      </c>
      <c r="M34" s="26">
        <v>119.72</v>
      </c>
      <c r="N34" s="26"/>
      <c r="O34" s="28"/>
      <c r="P34" s="30">
        <v>451.68200000000002</v>
      </c>
      <c r="Q34" s="31">
        <v>431.00599999999997</v>
      </c>
      <c r="R34" s="25" t="s">
        <v>124</v>
      </c>
    </row>
    <row r="35" spans="1:18" s="3" customFormat="1" ht="12.95" customHeight="1" x14ac:dyDescent="0.2">
      <c r="A35" s="17" t="s">
        <v>6</v>
      </c>
      <c r="B35" s="18"/>
      <c r="C35" s="26">
        <v>86.653000000000006</v>
      </c>
      <c r="D35" s="26">
        <v>85.01</v>
      </c>
      <c r="E35" s="26">
        <v>81.864000000000004</v>
      </c>
      <c r="F35" s="27">
        <v>83.122</v>
      </c>
      <c r="G35" s="26">
        <v>78.268000000000001</v>
      </c>
      <c r="H35" s="26">
        <v>79.736999999999995</v>
      </c>
      <c r="I35" s="26">
        <v>77.14</v>
      </c>
      <c r="J35" s="27">
        <v>74.453000000000003</v>
      </c>
      <c r="K35" s="26">
        <v>72.546000000000006</v>
      </c>
      <c r="L35" s="26">
        <v>71.63</v>
      </c>
      <c r="M35" s="26">
        <v>69.027000000000001</v>
      </c>
      <c r="N35" s="26"/>
      <c r="O35" s="28"/>
      <c r="P35" s="30">
        <v>336.649</v>
      </c>
      <c r="Q35" s="31">
        <v>309.59800000000001</v>
      </c>
      <c r="R35" s="25" t="s">
        <v>124</v>
      </c>
    </row>
    <row r="36" spans="1:18" s="3" customFormat="1" ht="12.95" customHeight="1" x14ac:dyDescent="0.2">
      <c r="A36" s="17" t="s">
        <v>68</v>
      </c>
      <c r="B36" s="18"/>
      <c r="C36" s="26">
        <v>32.271999999999998</v>
      </c>
      <c r="D36" s="26">
        <v>39.133000000000003</v>
      </c>
      <c r="E36" s="26">
        <v>38.118000000000002</v>
      </c>
      <c r="F36" s="27">
        <v>37.49</v>
      </c>
      <c r="G36" s="26">
        <v>42.978999999999999</v>
      </c>
      <c r="H36" s="26">
        <v>51.442</v>
      </c>
      <c r="I36" s="26">
        <v>52.323</v>
      </c>
      <c r="J36" s="27">
        <v>52.860999999999997</v>
      </c>
      <c r="K36" s="26">
        <v>48.332999999999998</v>
      </c>
      <c r="L36" s="26">
        <v>59.531999999999996</v>
      </c>
      <c r="M36" s="26">
        <v>64.763999999999996</v>
      </c>
      <c r="N36" s="26"/>
      <c r="O36" s="28"/>
      <c r="P36" s="30">
        <v>147.01300000000001</v>
      </c>
      <c r="Q36" s="31">
        <v>199.60499999999999</v>
      </c>
      <c r="R36" s="25" t="s">
        <v>124</v>
      </c>
    </row>
    <row r="37" spans="1:18" s="3" customFormat="1" ht="12.95" customHeight="1" x14ac:dyDescent="0.2">
      <c r="A37" s="17" t="s">
        <v>11</v>
      </c>
      <c r="B37" s="18"/>
      <c r="C37" s="26">
        <v>0</v>
      </c>
      <c r="D37" s="26">
        <v>0</v>
      </c>
      <c r="E37" s="26">
        <v>0</v>
      </c>
      <c r="F37" s="27">
        <v>0</v>
      </c>
      <c r="G37" s="26">
        <v>0</v>
      </c>
      <c r="H37" s="26">
        <v>0</v>
      </c>
      <c r="I37" s="26">
        <v>0</v>
      </c>
      <c r="J37" s="27">
        <v>0</v>
      </c>
      <c r="K37" s="26">
        <v>0</v>
      </c>
      <c r="L37" s="26">
        <v>0</v>
      </c>
      <c r="M37" s="26">
        <v>0</v>
      </c>
      <c r="N37" s="26"/>
      <c r="O37" s="28"/>
      <c r="P37" s="30">
        <v>0</v>
      </c>
      <c r="Q37" s="31">
        <v>0</v>
      </c>
      <c r="R37" s="25" t="s">
        <v>124</v>
      </c>
    </row>
    <row r="38" spans="1:18" s="11" customFormat="1" ht="12.95" customHeight="1" x14ac:dyDescent="0.2">
      <c r="A38" s="33" t="s">
        <v>58</v>
      </c>
      <c r="B38" s="34"/>
      <c r="C38" s="35">
        <v>2593.9459999999995</v>
      </c>
      <c r="D38" s="35">
        <v>2627.5529999999999</v>
      </c>
      <c r="E38" s="35">
        <v>2648.8539999999998</v>
      </c>
      <c r="F38" s="35">
        <v>2645.9519999999998</v>
      </c>
      <c r="G38" s="36">
        <v>2630.3359999999998</v>
      </c>
      <c r="H38" s="35">
        <v>2707.4749999999999</v>
      </c>
      <c r="I38" s="35">
        <v>2740.0709999999999</v>
      </c>
      <c r="J38" s="35">
        <v>2746.3029999999999</v>
      </c>
      <c r="K38" s="36">
        <v>2707.2709999999997</v>
      </c>
      <c r="L38" s="35">
        <v>2766.4930000000004</v>
      </c>
      <c r="M38" s="35">
        <v>2859.1570000000002</v>
      </c>
      <c r="N38" s="35" t="s">
        <v>124</v>
      </c>
      <c r="O38" s="37"/>
      <c r="P38" s="36">
        <v>10516.305</v>
      </c>
      <c r="Q38" s="35">
        <v>10824.184999999999</v>
      </c>
      <c r="R38" s="39" t="s">
        <v>124</v>
      </c>
    </row>
    <row r="39" spans="1:18" s="3" customFormat="1" ht="12.95" customHeight="1" x14ac:dyDescent="0.2">
      <c r="A39" s="40"/>
      <c r="B39" s="18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91"/>
      <c r="O39" s="28"/>
      <c r="P39" s="41"/>
      <c r="Q39" s="41"/>
      <c r="R39" s="379"/>
    </row>
    <row r="40" spans="1:18" s="3" customFormat="1" ht="12.95" customHeight="1" x14ac:dyDescent="0.2">
      <c r="A40" s="45" t="s">
        <v>117</v>
      </c>
      <c r="B40" s="46"/>
      <c r="C40" s="47"/>
      <c r="D40" s="47"/>
      <c r="E40" s="47"/>
      <c r="F40" s="47"/>
      <c r="G40" s="48"/>
      <c r="H40" s="47"/>
      <c r="I40" s="47"/>
      <c r="J40" s="47"/>
      <c r="K40" s="48"/>
      <c r="L40" s="47"/>
      <c r="M40" s="47"/>
      <c r="N40" s="47"/>
      <c r="O40" s="28"/>
      <c r="P40" s="48"/>
      <c r="Q40" s="47"/>
      <c r="R40" s="49"/>
    </row>
    <row r="41" spans="1:18" s="3" customFormat="1" ht="12.95" customHeight="1" x14ac:dyDescent="0.2">
      <c r="A41" s="17" t="s">
        <v>107</v>
      </c>
      <c r="B41" s="18"/>
      <c r="C41" s="26">
        <v>1448.453</v>
      </c>
      <c r="D41" s="26">
        <v>1409.547</v>
      </c>
      <c r="E41" s="26">
        <v>1449.212</v>
      </c>
      <c r="F41" s="27">
        <v>1329.7080000000001</v>
      </c>
      <c r="G41" s="26">
        <v>1388.8330000000001</v>
      </c>
      <c r="H41" s="26">
        <v>1408.068</v>
      </c>
      <c r="I41" s="26">
        <v>1538.2840000000001</v>
      </c>
      <c r="J41" s="27">
        <v>1428.4010000000001</v>
      </c>
      <c r="K41" s="26">
        <v>1469.827</v>
      </c>
      <c r="L41" s="26">
        <v>1447.2649999999999</v>
      </c>
      <c r="M41" s="26">
        <v>1601.4259999999999</v>
      </c>
      <c r="N41" s="26"/>
      <c r="O41" s="28"/>
      <c r="P41" s="30">
        <v>5636.92</v>
      </c>
      <c r="Q41" s="31">
        <v>5763.5859999999993</v>
      </c>
      <c r="R41" s="25" t="s">
        <v>124</v>
      </c>
    </row>
    <row r="42" spans="1:18" s="3" customFormat="1" ht="12.95" customHeight="1" x14ac:dyDescent="0.2">
      <c r="A42" s="17" t="s">
        <v>108</v>
      </c>
      <c r="B42" s="18"/>
      <c r="C42" s="26">
        <v>352.28399999999999</v>
      </c>
      <c r="D42" s="26">
        <v>305.25400000000002</v>
      </c>
      <c r="E42" s="26">
        <v>394.15900000000005</v>
      </c>
      <c r="F42" s="27">
        <v>382.673</v>
      </c>
      <c r="G42" s="26">
        <v>373.495</v>
      </c>
      <c r="H42" s="26">
        <v>323.173</v>
      </c>
      <c r="I42" s="26">
        <v>408.46100000000001</v>
      </c>
      <c r="J42" s="27">
        <v>345.50799999999998</v>
      </c>
      <c r="K42" s="26">
        <v>378.29300000000001</v>
      </c>
      <c r="L42" s="26">
        <v>334.95600000000002</v>
      </c>
      <c r="M42" s="26">
        <v>423.58800000000002</v>
      </c>
      <c r="N42" s="26"/>
      <c r="O42" s="28"/>
      <c r="P42" s="30">
        <v>1434.37</v>
      </c>
      <c r="Q42" s="31">
        <v>1450.6369999999999</v>
      </c>
      <c r="R42" s="25" t="s">
        <v>124</v>
      </c>
    </row>
    <row r="43" spans="1:18" s="3" customFormat="1" ht="12.95" customHeight="1" x14ac:dyDescent="0.2">
      <c r="A43" s="17" t="s">
        <v>3</v>
      </c>
      <c r="B43" s="18"/>
      <c r="C43" s="26">
        <v>147.03899999999999</v>
      </c>
      <c r="D43" s="26">
        <v>170.59</v>
      </c>
      <c r="E43" s="26">
        <v>175.16900000000001</v>
      </c>
      <c r="F43" s="27">
        <v>157.83499999999998</v>
      </c>
      <c r="G43" s="26">
        <v>177.84299999999999</v>
      </c>
      <c r="H43" s="26">
        <v>204.26</v>
      </c>
      <c r="I43" s="26">
        <v>231.512</v>
      </c>
      <c r="J43" s="27">
        <v>203.84899999999999</v>
      </c>
      <c r="K43" s="26">
        <v>231.70500000000001</v>
      </c>
      <c r="L43" s="26">
        <v>243.672</v>
      </c>
      <c r="M43" s="26">
        <v>240.41499999999999</v>
      </c>
      <c r="N43" s="26"/>
      <c r="O43" s="28"/>
      <c r="P43" s="30">
        <v>650.63300000000004</v>
      </c>
      <c r="Q43" s="31">
        <v>817.46400000000006</v>
      </c>
      <c r="R43" s="25" t="s">
        <v>124</v>
      </c>
    </row>
    <row r="44" spans="1:18" s="3" customFormat="1" ht="12.95" customHeight="1" x14ac:dyDescent="0.2">
      <c r="A44" s="17" t="s">
        <v>4</v>
      </c>
      <c r="B44" s="18"/>
      <c r="C44" s="26">
        <v>87.421999999999997</v>
      </c>
      <c r="D44" s="26">
        <v>95.599000000000004</v>
      </c>
      <c r="E44" s="26">
        <v>118.721</v>
      </c>
      <c r="F44" s="27">
        <v>115.398</v>
      </c>
      <c r="G44" s="26">
        <v>102.65300000000001</v>
      </c>
      <c r="H44" s="26">
        <v>121.43600000000001</v>
      </c>
      <c r="I44" s="26">
        <v>124.68899999999999</v>
      </c>
      <c r="J44" s="27">
        <v>125.28</v>
      </c>
      <c r="K44" s="26">
        <v>115.755</v>
      </c>
      <c r="L44" s="26">
        <v>131.93100000000001</v>
      </c>
      <c r="M44" s="26">
        <v>148.00799999999998</v>
      </c>
      <c r="N44" s="26"/>
      <c r="O44" s="28"/>
      <c r="P44" s="30">
        <v>417.14</v>
      </c>
      <c r="Q44" s="31">
        <v>474.05799999999999</v>
      </c>
      <c r="R44" s="25" t="s">
        <v>124</v>
      </c>
    </row>
    <row r="45" spans="1:18" s="3" customFormat="1" ht="12.95" customHeight="1" x14ac:dyDescent="0.2">
      <c r="A45" s="17" t="s">
        <v>5</v>
      </c>
      <c r="B45" s="18"/>
      <c r="C45" s="26">
        <v>44.3</v>
      </c>
      <c r="D45" s="26">
        <v>44.603999999999999</v>
      </c>
      <c r="E45" s="26">
        <v>47.238</v>
      </c>
      <c r="F45" s="27">
        <v>49.869</v>
      </c>
      <c r="G45" s="26">
        <v>35.598999999999997</v>
      </c>
      <c r="H45" s="26">
        <v>40.070999999999998</v>
      </c>
      <c r="I45" s="26">
        <v>45.9</v>
      </c>
      <c r="J45" s="27">
        <v>45.177999999999997</v>
      </c>
      <c r="K45" s="26">
        <v>37.543000000000006</v>
      </c>
      <c r="L45" s="26">
        <v>37.400999999999996</v>
      </c>
      <c r="M45" s="26">
        <v>47.496000000000002</v>
      </c>
      <c r="N45" s="26"/>
      <c r="O45" s="28"/>
      <c r="P45" s="30">
        <v>186.011</v>
      </c>
      <c r="Q45" s="31">
        <v>166.74799999999999</v>
      </c>
      <c r="R45" s="25" t="s">
        <v>124</v>
      </c>
    </row>
    <row r="46" spans="1:18" s="3" customFormat="1" ht="12.95" customHeight="1" x14ac:dyDescent="0.2">
      <c r="A46" s="17" t="s">
        <v>6</v>
      </c>
      <c r="B46" s="18"/>
      <c r="C46" s="26">
        <v>61.343999999999994</v>
      </c>
      <c r="D46" s="26">
        <v>61.771000000000001</v>
      </c>
      <c r="E46" s="26">
        <v>65.653000000000006</v>
      </c>
      <c r="F46" s="27">
        <v>75.336999999999989</v>
      </c>
      <c r="G46" s="26">
        <v>59.768999999999998</v>
      </c>
      <c r="H46" s="26">
        <v>66.73</v>
      </c>
      <c r="I46" s="26">
        <v>64.066000000000003</v>
      </c>
      <c r="J46" s="27">
        <v>57.914999999999999</v>
      </c>
      <c r="K46" s="26">
        <v>56.149000000000001</v>
      </c>
      <c r="L46" s="26">
        <v>53.38</v>
      </c>
      <c r="M46" s="26">
        <v>51.038000000000004</v>
      </c>
      <c r="N46" s="26"/>
      <c r="O46" s="28"/>
      <c r="P46" s="30">
        <v>264.10500000000002</v>
      </c>
      <c r="Q46" s="31">
        <v>248.48</v>
      </c>
      <c r="R46" s="25" t="s">
        <v>124</v>
      </c>
    </row>
    <row r="47" spans="1:18" s="3" customFormat="1" ht="12.95" customHeight="1" x14ac:dyDescent="0.2">
      <c r="A47" s="17" t="s">
        <v>68</v>
      </c>
      <c r="B47" s="18"/>
      <c r="C47" s="26">
        <v>-28.719000000000001</v>
      </c>
      <c r="D47" s="26">
        <v>-17.888999999999999</v>
      </c>
      <c r="E47" s="26">
        <v>-20.760999999999999</v>
      </c>
      <c r="F47" s="27">
        <v>-33.533999999999999</v>
      </c>
      <c r="G47" s="26">
        <v>-18.356999999999999</v>
      </c>
      <c r="H47" s="26">
        <v>-30.826000000000001</v>
      </c>
      <c r="I47" s="26">
        <v>-21.727</v>
      </c>
      <c r="J47" s="27">
        <v>-32.871000000000002</v>
      </c>
      <c r="K47" s="26">
        <v>-6.0869999999999997</v>
      </c>
      <c r="L47" s="26">
        <v>9.7140000000000004</v>
      </c>
      <c r="M47" s="26">
        <v>7.3630000000000004</v>
      </c>
      <c r="N47" s="26"/>
      <c r="O47" s="28"/>
      <c r="P47" s="30">
        <v>-100.90300000000001</v>
      </c>
      <c r="Q47" s="31">
        <v>-103.78100000000001</v>
      </c>
      <c r="R47" s="25" t="s">
        <v>124</v>
      </c>
    </row>
    <row r="48" spans="1:18" s="3" customFormat="1" ht="12.95" customHeight="1" x14ac:dyDescent="0.2">
      <c r="A48" s="17" t="s">
        <v>11</v>
      </c>
      <c r="B48" s="18"/>
      <c r="C48" s="26">
        <v>-17.347000000000008</v>
      </c>
      <c r="D48" s="26">
        <v>-7.634999999999998</v>
      </c>
      <c r="E48" s="26">
        <v>25.806999999999999</v>
      </c>
      <c r="F48" s="27">
        <v>-41.292999999999999</v>
      </c>
      <c r="G48" s="26">
        <v>-5.6379999999999946</v>
      </c>
      <c r="H48" s="26">
        <v>17.136000000000006</v>
      </c>
      <c r="I48" s="26">
        <v>-26.901</v>
      </c>
      <c r="J48" s="27">
        <v>-34.280000000000008</v>
      </c>
      <c r="K48" s="26">
        <v>-27.895999999999997</v>
      </c>
      <c r="L48" s="26">
        <v>-31.808999999999997</v>
      </c>
      <c r="M48" s="26">
        <v>-35.766000000000005</v>
      </c>
      <c r="N48" s="26"/>
      <c r="O48" s="28"/>
      <c r="P48" s="30">
        <v>-40.468000000000004</v>
      </c>
      <c r="Q48" s="31">
        <v>-49.682999999999993</v>
      </c>
      <c r="R48" s="25" t="s">
        <v>124</v>
      </c>
    </row>
    <row r="49" spans="1:18" s="11" customFormat="1" ht="12.95" customHeight="1" x14ac:dyDescent="0.2">
      <c r="A49" s="33" t="s">
        <v>58</v>
      </c>
      <c r="B49" s="34"/>
      <c r="C49" s="35">
        <v>2094.7759999999998</v>
      </c>
      <c r="D49" s="35">
        <v>2061.8410000000003</v>
      </c>
      <c r="E49" s="35">
        <v>2255.1980000000003</v>
      </c>
      <c r="F49" s="35">
        <v>2035.9930000000002</v>
      </c>
      <c r="G49" s="36">
        <v>2114.1970000000001</v>
      </c>
      <c r="H49" s="35">
        <v>2150.0480000000002</v>
      </c>
      <c r="I49" s="35">
        <v>2364.2840000000001</v>
      </c>
      <c r="J49" s="35">
        <v>2138.9799999999996</v>
      </c>
      <c r="K49" s="36">
        <v>2255.2890000000007</v>
      </c>
      <c r="L49" s="35">
        <v>2226.5100000000002</v>
      </c>
      <c r="M49" s="35">
        <v>2483.5679999999998</v>
      </c>
      <c r="N49" s="35" t="s">
        <v>124</v>
      </c>
      <c r="O49" s="37"/>
      <c r="P49" s="36">
        <v>8447.8080000000027</v>
      </c>
      <c r="Q49" s="35">
        <v>8767.509</v>
      </c>
      <c r="R49" s="39" t="s">
        <v>124</v>
      </c>
    </row>
    <row r="50" spans="1:18" s="3" customFormat="1" ht="19.899999999999999" customHeight="1" x14ac:dyDescent="0.2">
      <c r="A50" s="40"/>
      <c r="B50" s="4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91"/>
      <c r="O50" s="43"/>
      <c r="P50" s="41"/>
      <c r="Q50" s="41"/>
      <c r="R50" s="93"/>
    </row>
    <row r="51" spans="1:18" s="3" customFormat="1" ht="12.95" customHeight="1" x14ac:dyDescent="0.2">
      <c r="A51" s="45" t="s">
        <v>118</v>
      </c>
      <c r="B51" s="46"/>
      <c r="C51" s="47"/>
      <c r="D51" s="47"/>
      <c r="E51" s="47"/>
      <c r="F51" s="47"/>
      <c r="G51" s="48"/>
      <c r="H51" s="47"/>
      <c r="I51" s="47"/>
      <c r="J51" s="47"/>
      <c r="K51" s="48"/>
      <c r="L51" s="47"/>
      <c r="M51" s="47"/>
      <c r="N51" s="47"/>
      <c r="O51" s="28"/>
      <c r="P51" s="48"/>
      <c r="Q51" s="47"/>
      <c r="R51" s="49"/>
    </row>
    <row r="52" spans="1:18" s="3" customFormat="1" ht="12.95" customHeight="1" x14ac:dyDescent="0.2">
      <c r="A52" s="17" t="s">
        <v>0</v>
      </c>
      <c r="B52" s="18"/>
      <c r="C52" s="30"/>
      <c r="D52" s="26"/>
      <c r="E52" s="26"/>
      <c r="F52" s="26"/>
      <c r="G52" s="30"/>
      <c r="H52" s="26"/>
      <c r="I52" s="26"/>
      <c r="J52" s="26"/>
      <c r="K52" s="30">
        <v>1849.0240000000001</v>
      </c>
      <c r="L52" s="26">
        <v>1744.492</v>
      </c>
      <c r="M52" s="26">
        <v>2008.9349999999999</v>
      </c>
      <c r="N52" s="26"/>
      <c r="O52" s="28"/>
      <c r="P52" s="30"/>
      <c r="Q52" s="31"/>
      <c r="R52" s="25" t="s">
        <v>124</v>
      </c>
    </row>
    <row r="53" spans="1:18" s="3" customFormat="1" ht="12.95" customHeight="1" x14ac:dyDescent="0.2">
      <c r="A53" s="17" t="s">
        <v>3</v>
      </c>
      <c r="B53" s="18"/>
      <c r="C53" s="30"/>
      <c r="D53" s="26"/>
      <c r="E53" s="26"/>
      <c r="F53" s="26"/>
      <c r="G53" s="30"/>
      <c r="H53" s="26"/>
      <c r="I53" s="26"/>
      <c r="J53" s="26"/>
      <c r="K53" s="30">
        <v>229.881</v>
      </c>
      <c r="L53" s="26">
        <v>243.64699999999999</v>
      </c>
      <c r="M53" s="26">
        <v>243.04400000000001</v>
      </c>
      <c r="N53" s="26"/>
      <c r="O53" s="28"/>
      <c r="P53" s="30"/>
      <c r="Q53" s="31"/>
      <c r="R53" s="25" t="s">
        <v>124</v>
      </c>
    </row>
    <row r="54" spans="1:18" s="3" customFormat="1" ht="12.95" customHeight="1" x14ac:dyDescent="0.2">
      <c r="A54" s="17" t="s">
        <v>4</v>
      </c>
      <c r="B54" s="18"/>
      <c r="C54" s="30"/>
      <c r="D54" s="26"/>
      <c r="E54" s="26"/>
      <c r="F54" s="26"/>
      <c r="G54" s="30"/>
      <c r="H54" s="26"/>
      <c r="I54" s="26"/>
      <c r="J54" s="26"/>
      <c r="K54" s="30">
        <v>115.51599999999999</v>
      </c>
      <c r="L54" s="26">
        <v>131.64600000000002</v>
      </c>
      <c r="M54" s="26">
        <v>147.70699999999999</v>
      </c>
      <c r="N54" s="26"/>
      <c r="O54" s="28"/>
      <c r="P54" s="30"/>
      <c r="Q54" s="31"/>
      <c r="R54" s="25" t="s">
        <v>124</v>
      </c>
    </row>
    <row r="55" spans="1:18" s="3" customFormat="1" ht="12.95" customHeight="1" x14ac:dyDescent="0.2">
      <c r="A55" s="17" t="s">
        <v>5</v>
      </c>
      <c r="B55" s="18"/>
      <c r="C55" s="30"/>
      <c r="D55" s="26"/>
      <c r="E55" s="26"/>
      <c r="F55" s="26"/>
      <c r="G55" s="30"/>
      <c r="H55" s="26"/>
      <c r="I55" s="26"/>
      <c r="J55" s="26"/>
      <c r="K55" s="30">
        <v>35.313000000000002</v>
      </c>
      <c r="L55" s="26">
        <v>35.192</v>
      </c>
      <c r="M55" s="26">
        <v>45.353000000000002</v>
      </c>
      <c r="N55" s="26"/>
      <c r="O55" s="28"/>
      <c r="P55" s="30"/>
      <c r="Q55" s="31"/>
      <c r="R55" s="25" t="s">
        <v>124</v>
      </c>
    </row>
    <row r="56" spans="1:18" s="3" customFormat="1" ht="12.95" customHeight="1" x14ac:dyDescent="0.2">
      <c r="A56" s="17" t="s">
        <v>6</v>
      </c>
      <c r="B56" s="18"/>
      <c r="C56" s="30"/>
      <c r="D56" s="26"/>
      <c r="E56" s="26"/>
      <c r="F56" s="26"/>
      <c r="G56" s="30"/>
      <c r="H56" s="26"/>
      <c r="I56" s="26"/>
      <c r="J56" s="26"/>
      <c r="K56" s="30">
        <v>56.108000000000004</v>
      </c>
      <c r="L56" s="26">
        <v>53.442999999999998</v>
      </c>
      <c r="M56" s="26">
        <v>51.006</v>
      </c>
      <c r="N56" s="26"/>
      <c r="O56" s="28"/>
      <c r="P56" s="30"/>
      <c r="Q56" s="31"/>
      <c r="R56" s="25" t="s">
        <v>124</v>
      </c>
    </row>
    <row r="57" spans="1:18" s="3" customFormat="1" ht="12.95" customHeight="1" x14ac:dyDescent="0.2">
      <c r="A57" s="17" t="s">
        <v>68</v>
      </c>
      <c r="B57" s="18"/>
      <c r="C57" s="30"/>
      <c r="D57" s="26"/>
      <c r="E57" s="26"/>
      <c r="F57" s="26"/>
      <c r="G57" s="30"/>
      <c r="H57" s="26"/>
      <c r="I57" s="26"/>
      <c r="J57" s="26"/>
      <c r="K57" s="30">
        <v>-6.2549999999999999</v>
      </c>
      <c r="L57" s="26">
        <v>10.074</v>
      </c>
      <c r="M57" s="26">
        <v>7.1540000000000008</v>
      </c>
      <c r="N57" s="26"/>
      <c r="O57" s="28"/>
      <c r="P57" s="30"/>
      <c r="Q57" s="31"/>
      <c r="R57" s="25" t="s">
        <v>124</v>
      </c>
    </row>
    <row r="58" spans="1:18" s="3" customFormat="1" ht="12.95" customHeight="1" x14ac:dyDescent="0.2">
      <c r="A58" s="17" t="s">
        <v>11</v>
      </c>
      <c r="B58" s="18"/>
      <c r="C58" s="30"/>
      <c r="D58" s="26"/>
      <c r="E58" s="26"/>
      <c r="F58" s="26"/>
      <c r="G58" s="30"/>
      <c r="H58" s="26"/>
      <c r="I58" s="26"/>
      <c r="J58" s="26"/>
      <c r="K58" s="30">
        <v>-27.895999999999997</v>
      </c>
      <c r="L58" s="26">
        <v>-31.808999999999997</v>
      </c>
      <c r="M58" s="26">
        <v>-35.756</v>
      </c>
      <c r="N58" s="26"/>
      <c r="O58" s="28"/>
      <c r="P58" s="30"/>
      <c r="Q58" s="31"/>
      <c r="R58" s="25" t="s">
        <v>124</v>
      </c>
    </row>
    <row r="59" spans="1:18" s="11" customFormat="1" ht="12.95" customHeight="1" x14ac:dyDescent="0.2">
      <c r="A59" s="33" t="s">
        <v>58</v>
      </c>
      <c r="B59" s="34"/>
      <c r="C59" s="35"/>
      <c r="D59" s="35"/>
      <c r="E59" s="35"/>
      <c r="F59" s="35"/>
      <c r="G59" s="36"/>
      <c r="H59" s="35"/>
      <c r="I59" s="35"/>
      <c r="J59" s="35"/>
      <c r="K59" s="36">
        <v>2251.6910000000003</v>
      </c>
      <c r="L59" s="35">
        <v>2186.6849999999999</v>
      </c>
      <c r="M59" s="35">
        <v>2467.4429999999998</v>
      </c>
      <c r="N59" s="35" t="s">
        <v>124</v>
      </c>
      <c r="O59" s="37"/>
      <c r="P59" s="36"/>
      <c r="Q59" s="35"/>
      <c r="R59" s="39" t="s">
        <v>124</v>
      </c>
    </row>
    <row r="60" spans="1:18" s="3" customFormat="1" ht="19.899999999999999" customHeight="1" x14ac:dyDescent="0.2">
      <c r="A60" s="40"/>
      <c r="B60" s="4"/>
      <c r="C60" s="42"/>
      <c r="D60" s="42"/>
      <c r="E60" s="42"/>
      <c r="F60" s="42"/>
      <c r="G60" s="42"/>
      <c r="H60" s="42"/>
      <c r="I60" s="42"/>
      <c r="J60" s="42"/>
      <c r="K60" s="52"/>
      <c r="L60" s="52"/>
      <c r="M60" s="42"/>
      <c r="N60" s="91"/>
      <c r="O60" s="43"/>
      <c r="P60" s="91"/>
      <c r="Q60" s="42"/>
      <c r="R60" s="93"/>
    </row>
    <row r="61" spans="1:18" s="3" customFormat="1" ht="11.25" x14ac:dyDescent="0.2">
      <c r="B61" s="4"/>
      <c r="C61" s="42"/>
      <c r="D61" s="42"/>
      <c r="E61" s="42"/>
      <c r="F61" s="42"/>
      <c r="G61" s="42"/>
      <c r="H61" s="42"/>
      <c r="I61" s="42"/>
      <c r="J61" s="42" t="s">
        <v>116</v>
      </c>
      <c r="K61" s="53" t="s">
        <v>115</v>
      </c>
      <c r="L61" s="42"/>
      <c r="M61" s="42"/>
      <c r="N61" s="42"/>
      <c r="O61" s="43"/>
      <c r="P61" s="42"/>
      <c r="Q61" s="42"/>
      <c r="R61" s="44"/>
    </row>
    <row r="62" spans="1:18" s="3" customFormat="1" ht="12.95" customHeight="1" x14ac:dyDescent="0.2">
      <c r="A62" s="45" t="s">
        <v>112</v>
      </c>
      <c r="B62" s="46"/>
      <c r="C62" s="47"/>
      <c r="D62" s="47"/>
      <c r="E62" s="47"/>
      <c r="F62" s="47"/>
      <c r="G62" s="48"/>
      <c r="H62" s="47"/>
      <c r="I62" s="47"/>
      <c r="J62" s="47"/>
      <c r="K62" s="48"/>
      <c r="L62" s="47"/>
      <c r="M62" s="47"/>
      <c r="N62" s="47"/>
      <c r="O62" s="28"/>
      <c r="P62" s="48"/>
      <c r="Q62" s="47"/>
      <c r="R62" s="49"/>
    </row>
    <row r="63" spans="1:18" s="3" customFormat="1" ht="12.95" customHeight="1" x14ac:dyDescent="0.2">
      <c r="A63" s="17" t="s">
        <v>107</v>
      </c>
      <c r="B63" s="18"/>
      <c r="C63" s="26">
        <v>1448.453</v>
      </c>
      <c r="D63" s="26">
        <v>1409.547</v>
      </c>
      <c r="E63" s="26">
        <v>1449.212</v>
      </c>
      <c r="F63" s="27">
        <v>1329.7080000000001</v>
      </c>
      <c r="G63" s="26">
        <v>1388.8330000000001</v>
      </c>
      <c r="H63" s="26">
        <v>1408.068</v>
      </c>
      <c r="I63" s="26">
        <v>1538.2840000000001</v>
      </c>
      <c r="J63" s="27">
        <v>1428.4010000000001</v>
      </c>
      <c r="K63" s="26">
        <v>1641.404</v>
      </c>
      <c r="L63" s="26">
        <v>1603.481</v>
      </c>
      <c r="M63" s="26">
        <v>1772.3150000000001</v>
      </c>
      <c r="N63" s="26"/>
      <c r="O63" s="28"/>
      <c r="P63" s="30">
        <v>5636.92</v>
      </c>
      <c r="Q63" s="31">
        <v>5763.5859999999993</v>
      </c>
      <c r="R63" s="25" t="s">
        <v>124</v>
      </c>
    </row>
    <row r="64" spans="1:18" s="3" customFormat="1" ht="12.95" customHeight="1" x14ac:dyDescent="0.2">
      <c r="A64" s="17" t="s">
        <v>108</v>
      </c>
      <c r="B64" s="18"/>
      <c r="C64" s="26">
        <v>352.28399999999999</v>
      </c>
      <c r="D64" s="26">
        <v>305.25400000000002</v>
      </c>
      <c r="E64" s="26">
        <v>394.15900000000005</v>
      </c>
      <c r="F64" s="27">
        <v>382.673</v>
      </c>
      <c r="G64" s="26">
        <v>373.495</v>
      </c>
      <c r="H64" s="26">
        <v>323.173</v>
      </c>
      <c r="I64" s="26">
        <v>408.46100000000001</v>
      </c>
      <c r="J64" s="27">
        <v>345.50799999999998</v>
      </c>
      <c r="K64" s="26">
        <v>464.63900000000001</v>
      </c>
      <c r="L64" s="26">
        <v>418.98500000000001</v>
      </c>
      <c r="M64" s="26">
        <v>513.202</v>
      </c>
      <c r="N64" s="26"/>
      <c r="O64" s="28"/>
      <c r="P64" s="30">
        <v>1434.37</v>
      </c>
      <c r="Q64" s="31">
        <v>1450.6369999999999</v>
      </c>
      <c r="R64" s="25" t="s">
        <v>124</v>
      </c>
    </row>
    <row r="65" spans="1:18" s="3" customFormat="1" ht="12.95" customHeight="1" x14ac:dyDescent="0.2">
      <c r="A65" s="17" t="s">
        <v>3</v>
      </c>
      <c r="B65" s="18"/>
      <c r="C65" s="26">
        <v>147.03899999999999</v>
      </c>
      <c r="D65" s="26">
        <v>170.59</v>
      </c>
      <c r="E65" s="26">
        <v>175.16900000000001</v>
      </c>
      <c r="F65" s="27">
        <v>157.83499999999998</v>
      </c>
      <c r="G65" s="26">
        <v>177.84299999999999</v>
      </c>
      <c r="H65" s="26">
        <v>204.26</v>
      </c>
      <c r="I65" s="26">
        <v>231.512</v>
      </c>
      <c r="J65" s="27">
        <v>203.84899999999999</v>
      </c>
      <c r="K65" s="26">
        <v>244.893</v>
      </c>
      <c r="L65" s="26">
        <v>258.74799999999999</v>
      </c>
      <c r="M65" s="26">
        <v>258.976</v>
      </c>
      <c r="N65" s="26"/>
      <c r="O65" s="28"/>
      <c r="P65" s="30">
        <v>650.63300000000004</v>
      </c>
      <c r="Q65" s="31">
        <v>817.46400000000006</v>
      </c>
      <c r="R65" s="25" t="s">
        <v>124</v>
      </c>
    </row>
    <row r="66" spans="1:18" s="3" customFormat="1" ht="12.95" customHeight="1" x14ac:dyDescent="0.2">
      <c r="A66" s="17" t="s">
        <v>4</v>
      </c>
      <c r="B66" s="18"/>
      <c r="C66" s="26">
        <v>87.421999999999997</v>
      </c>
      <c r="D66" s="26">
        <v>95.599000000000004</v>
      </c>
      <c r="E66" s="26">
        <v>118.721</v>
      </c>
      <c r="F66" s="27">
        <v>115.398</v>
      </c>
      <c r="G66" s="26">
        <v>102.65300000000001</v>
      </c>
      <c r="H66" s="26">
        <v>121.43600000000001</v>
      </c>
      <c r="I66" s="26">
        <v>124.68899999999999</v>
      </c>
      <c r="J66" s="27">
        <v>125.28</v>
      </c>
      <c r="K66" s="26">
        <v>124.485</v>
      </c>
      <c r="L66" s="26">
        <v>141.256</v>
      </c>
      <c r="M66" s="26">
        <v>157.624</v>
      </c>
      <c r="N66" s="26"/>
      <c r="O66" s="28"/>
      <c r="P66" s="30">
        <v>417.14</v>
      </c>
      <c r="Q66" s="31">
        <v>474.05799999999999</v>
      </c>
      <c r="R66" s="25" t="s">
        <v>124</v>
      </c>
    </row>
    <row r="67" spans="1:18" s="3" customFormat="1" ht="12.95" customHeight="1" x14ac:dyDescent="0.2">
      <c r="A67" s="17" t="s">
        <v>5</v>
      </c>
      <c r="B67" s="18"/>
      <c r="C67" s="26">
        <v>44.3</v>
      </c>
      <c r="D67" s="26">
        <v>44.603999999999999</v>
      </c>
      <c r="E67" s="26">
        <v>47.238</v>
      </c>
      <c r="F67" s="27">
        <v>49.869</v>
      </c>
      <c r="G67" s="26">
        <v>35.598999999999997</v>
      </c>
      <c r="H67" s="26">
        <v>40.070999999999998</v>
      </c>
      <c r="I67" s="26">
        <v>45.9</v>
      </c>
      <c r="J67" s="27">
        <v>45.177999999999997</v>
      </c>
      <c r="K67" s="26">
        <v>46.886000000000003</v>
      </c>
      <c r="L67" s="26">
        <v>46.960999999999999</v>
      </c>
      <c r="M67" s="26">
        <v>57.066000000000003</v>
      </c>
      <c r="N67" s="26"/>
      <c r="O67" s="28"/>
      <c r="P67" s="30">
        <v>186.011</v>
      </c>
      <c r="Q67" s="31">
        <v>166.74799999999999</v>
      </c>
      <c r="R67" s="25" t="s">
        <v>124</v>
      </c>
    </row>
    <row r="68" spans="1:18" s="3" customFormat="1" ht="12.95" customHeight="1" x14ac:dyDescent="0.2">
      <c r="A68" s="17" t="s">
        <v>6</v>
      </c>
      <c r="B68" s="18"/>
      <c r="C68" s="26">
        <v>61.343999999999994</v>
      </c>
      <c r="D68" s="26">
        <v>61.771000000000001</v>
      </c>
      <c r="E68" s="26">
        <v>65.653000000000006</v>
      </c>
      <c r="F68" s="27">
        <v>75.336999999999989</v>
      </c>
      <c r="G68" s="26">
        <v>59.768999999999998</v>
      </c>
      <c r="H68" s="26">
        <v>66.73</v>
      </c>
      <c r="I68" s="26">
        <v>64.066000000000003</v>
      </c>
      <c r="J68" s="27">
        <v>57.914999999999999</v>
      </c>
      <c r="K68" s="26">
        <v>56.42</v>
      </c>
      <c r="L68" s="26">
        <v>53.762</v>
      </c>
      <c r="M68" s="26">
        <v>51.304000000000002</v>
      </c>
      <c r="N68" s="26"/>
      <c r="O68" s="28"/>
      <c r="P68" s="30">
        <v>264.10500000000002</v>
      </c>
      <c r="Q68" s="31">
        <v>248.48</v>
      </c>
      <c r="R68" s="25" t="s">
        <v>124</v>
      </c>
    </row>
    <row r="69" spans="1:18" s="3" customFormat="1" ht="12.95" customHeight="1" x14ac:dyDescent="0.2">
      <c r="A69" s="17" t="s">
        <v>68</v>
      </c>
      <c r="B69" s="18"/>
      <c r="C69" s="26">
        <v>-28.719000000000001</v>
      </c>
      <c r="D69" s="26">
        <v>-17.888999999999999</v>
      </c>
      <c r="E69" s="26">
        <v>-20.760999999999999</v>
      </c>
      <c r="F69" s="27">
        <v>-33.533999999999999</v>
      </c>
      <c r="G69" s="26">
        <v>-18.356999999999999</v>
      </c>
      <c r="H69" s="26">
        <v>-30.826000000000001</v>
      </c>
      <c r="I69" s="26">
        <v>-21.727</v>
      </c>
      <c r="J69" s="27">
        <v>-32.871000000000002</v>
      </c>
      <c r="K69" s="26">
        <v>-6.056</v>
      </c>
      <c r="L69" s="26">
        <v>10.263</v>
      </c>
      <c r="M69" s="26">
        <v>7.3550000000000004</v>
      </c>
      <c r="N69" s="26"/>
      <c r="O69" s="28"/>
      <c r="P69" s="30">
        <v>-100.90300000000001</v>
      </c>
      <c r="Q69" s="31">
        <v>-103.78100000000001</v>
      </c>
      <c r="R69" s="25" t="s">
        <v>124</v>
      </c>
    </row>
    <row r="70" spans="1:18" s="3" customFormat="1" ht="12.95" customHeight="1" x14ac:dyDescent="0.2">
      <c r="A70" s="17" t="s">
        <v>11</v>
      </c>
      <c r="B70" s="18"/>
      <c r="C70" s="26">
        <v>-17.347000000000008</v>
      </c>
      <c r="D70" s="26">
        <v>-7.634999999999998</v>
      </c>
      <c r="E70" s="26">
        <v>25.806999999999999</v>
      </c>
      <c r="F70" s="27">
        <v>-41.292999999999999</v>
      </c>
      <c r="G70" s="26">
        <v>-5.6379999999999946</v>
      </c>
      <c r="H70" s="26">
        <v>17.136000000000006</v>
      </c>
      <c r="I70" s="26">
        <v>-26.901</v>
      </c>
      <c r="J70" s="27">
        <v>-34.280000000000008</v>
      </c>
      <c r="K70" s="26">
        <v>-27.270999999999997</v>
      </c>
      <c r="L70" s="26">
        <v>-31.171999999999997</v>
      </c>
      <c r="M70" s="26">
        <v>-35.126000000000005</v>
      </c>
      <c r="N70" s="26"/>
      <c r="O70" s="28"/>
      <c r="P70" s="30">
        <v>-40.468000000000004</v>
      </c>
      <c r="Q70" s="31">
        <v>-49.682999999999993</v>
      </c>
      <c r="R70" s="25" t="s">
        <v>124</v>
      </c>
    </row>
    <row r="71" spans="1:18" s="11" customFormat="1" ht="12.95" customHeight="1" x14ac:dyDescent="0.2">
      <c r="A71" s="33" t="s">
        <v>58</v>
      </c>
      <c r="B71" s="34"/>
      <c r="C71" s="35">
        <v>2094.7759999999998</v>
      </c>
      <c r="D71" s="35">
        <v>2061.8410000000003</v>
      </c>
      <c r="E71" s="35">
        <v>2255.1980000000003</v>
      </c>
      <c r="F71" s="35">
        <v>2035.9930000000002</v>
      </c>
      <c r="G71" s="36">
        <v>2114.1970000000001</v>
      </c>
      <c r="H71" s="35">
        <v>2150.0480000000002</v>
      </c>
      <c r="I71" s="35">
        <v>2364.2840000000001</v>
      </c>
      <c r="J71" s="35">
        <v>2138.9799999999996</v>
      </c>
      <c r="K71" s="36">
        <v>2545.4000000000005</v>
      </c>
      <c r="L71" s="35">
        <v>2502.2840000000001</v>
      </c>
      <c r="M71" s="35">
        <v>2782.7159999999999</v>
      </c>
      <c r="N71" s="35" t="s">
        <v>124</v>
      </c>
      <c r="O71" s="37"/>
      <c r="P71" s="36">
        <v>8447.8080000000027</v>
      </c>
      <c r="Q71" s="35">
        <v>8767.509</v>
      </c>
      <c r="R71" s="39" t="s">
        <v>124</v>
      </c>
    </row>
    <row r="72" spans="1:18" s="3" customFormat="1" ht="19.899999999999999" customHeight="1" x14ac:dyDescent="0.2">
      <c r="A72" s="40"/>
      <c r="B72" s="4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2"/>
      <c r="N72" s="42"/>
      <c r="O72" s="43"/>
      <c r="P72" s="41"/>
      <c r="Q72" s="41"/>
      <c r="R72" s="44"/>
    </row>
    <row r="73" spans="1:18" s="3" customFormat="1" ht="11.25" x14ac:dyDescent="0.2">
      <c r="B73" s="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3"/>
      <c r="P73" s="42"/>
      <c r="Q73" s="42"/>
      <c r="R73" s="44"/>
    </row>
    <row r="74" spans="1:18" s="85" customFormat="1" ht="12.75" hidden="1" outlineLevel="1" x14ac:dyDescent="0.2">
      <c r="B74" s="94"/>
      <c r="C74" s="86"/>
      <c r="D74" s="86"/>
      <c r="E74" s="86"/>
      <c r="F74" s="95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7"/>
    </row>
    <row r="75" spans="1:18" s="85" customFormat="1" ht="9" hidden="1" outlineLevel="1" x14ac:dyDescent="0.2">
      <c r="B75" s="94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7"/>
    </row>
    <row r="76" spans="1:18" s="85" customFormat="1" ht="9" hidden="1" outlineLevel="1" x14ac:dyDescent="0.2">
      <c r="B76" s="94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7"/>
    </row>
    <row r="77" spans="1:18" s="85" customFormat="1" ht="9" hidden="1" outlineLevel="1" x14ac:dyDescent="0.2">
      <c r="B77" s="94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7"/>
    </row>
    <row r="78" spans="1:18" s="85" customFormat="1" ht="9" hidden="1" outlineLevel="1" x14ac:dyDescent="0.2">
      <c r="B78" s="94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7"/>
    </row>
    <row r="79" spans="1:18" s="85" customFormat="1" ht="9" hidden="1" outlineLevel="1" x14ac:dyDescent="0.2">
      <c r="B79" s="94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7"/>
    </row>
    <row r="80" spans="1:18" s="85" customFormat="1" ht="9" hidden="1" outlineLevel="1" x14ac:dyDescent="0.2">
      <c r="B80" s="94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7"/>
    </row>
    <row r="81" spans="1:18" s="85" customFormat="1" ht="9" hidden="1" outlineLevel="1" x14ac:dyDescent="0.2">
      <c r="B81" s="94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7"/>
    </row>
    <row r="82" spans="1:18" s="85" customFormat="1" ht="9" hidden="1" outlineLevel="1" x14ac:dyDescent="0.2">
      <c r="B82" s="94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7"/>
    </row>
    <row r="83" spans="1:18" s="85" customFormat="1" ht="9" hidden="1" outlineLevel="1" x14ac:dyDescent="0.2">
      <c r="B83" s="94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7"/>
    </row>
    <row r="84" spans="1:18" s="85" customFormat="1" ht="9" hidden="1" outlineLevel="1" x14ac:dyDescent="0.2">
      <c r="B84" s="94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7"/>
    </row>
    <row r="85" spans="1:18" s="85" customFormat="1" ht="9" hidden="1" outlineLevel="1" x14ac:dyDescent="0.2">
      <c r="B85" s="94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7"/>
    </row>
    <row r="86" spans="1:18" s="3" customFormat="1" ht="12.95" customHeight="1" collapsed="1" x14ac:dyDescent="0.2">
      <c r="A86" s="446" t="s">
        <v>1</v>
      </c>
      <c r="B86" s="447"/>
      <c r="C86" s="448"/>
      <c r="D86" s="448"/>
      <c r="E86" s="448"/>
      <c r="F86" s="448"/>
      <c r="G86" s="449"/>
      <c r="H86" s="448"/>
      <c r="I86" s="448"/>
      <c r="J86" s="448"/>
      <c r="K86" s="449"/>
      <c r="L86" s="448"/>
      <c r="M86" s="448"/>
      <c r="N86" s="448"/>
      <c r="O86" s="435"/>
      <c r="P86" s="449"/>
      <c r="Q86" s="448"/>
      <c r="R86" s="450"/>
    </row>
    <row r="87" spans="1:18" s="3" customFormat="1" ht="12.95" customHeight="1" x14ac:dyDescent="0.2">
      <c r="A87" s="430" t="s">
        <v>0</v>
      </c>
      <c r="B87" s="431"/>
      <c r="C87" s="433">
        <v>330.97899999999998</v>
      </c>
      <c r="D87" s="433">
        <v>446.36399999999998</v>
      </c>
      <c r="E87" s="433">
        <v>362.03700000000003</v>
      </c>
      <c r="F87" s="434">
        <v>521.9620000000001</v>
      </c>
      <c r="G87" s="433">
        <v>429.4249999999999</v>
      </c>
      <c r="H87" s="433">
        <v>412.54500000000007</v>
      </c>
      <c r="I87" s="433">
        <v>372.18199999999996</v>
      </c>
      <c r="J87" s="434">
        <v>652.21400000000006</v>
      </c>
      <c r="K87" s="433">
        <v>544.74299999999994</v>
      </c>
      <c r="L87" s="433">
        <v>458.3959999999999</v>
      </c>
      <c r="M87" s="433">
        <v>425.55900000000003</v>
      </c>
      <c r="N87" s="433"/>
      <c r="O87" s="435"/>
      <c r="P87" s="436">
        <v>1661.3420000000001</v>
      </c>
      <c r="Q87" s="433">
        <v>1866.366</v>
      </c>
      <c r="R87" s="432" t="s">
        <v>124</v>
      </c>
    </row>
    <row r="88" spans="1:18" s="3" customFormat="1" ht="12.95" customHeight="1" x14ac:dyDescent="0.2">
      <c r="A88" s="430" t="s">
        <v>3</v>
      </c>
      <c r="B88" s="431"/>
      <c r="C88" s="433">
        <v>29.270999999999997</v>
      </c>
      <c r="D88" s="433">
        <v>23.007999999999999</v>
      </c>
      <c r="E88" s="433">
        <v>25.193000000000005</v>
      </c>
      <c r="F88" s="434">
        <v>36.480999999999995</v>
      </c>
      <c r="G88" s="433">
        <v>21.631999999999998</v>
      </c>
      <c r="H88" s="433">
        <v>38.192</v>
      </c>
      <c r="I88" s="433">
        <v>43.423999999999999</v>
      </c>
      <c r="J88" s="434">
        <v>41.125</v>
      </c>
      <c r="K88" s="433">
        <v>26.282999999999998</v>
      </c>
      <c r="L88" s="433">
        <v>30.305999999999997</v>
      </c>
      <c r="M88" s="433">
        <v>31.263999999999999</v>
      </c>
      <c r="N88" s="433"/>
      <c r="O88" s="435"/>
      <c r="P88" s="436">
        <v>113.953</v>
      </c>
      <c r="Q88" s="433">
        <v>144.37300000000002</v>
      </c>
      <c r="R88" s="432" t="s">
        <v>124</v>
      </c>
    </row>
    <row r="89" spans="1:18" s="3" customFormat="1" ht="12.95" customHeight="1" x14ac:dyDescent="0.2">
      <c r="A89" s="430" t="s">
        <v>4</v>
      </c>
      <c r="B89" s="431"/>
      <c r="C89" s="433">
        <v>16.514000000000003</v>
      </c>
      <c r="D89" s="433">
        <v>20.579000000000001</v>
      </c>
      <c r="E89" s="433">
        <v>19.331</v>
      </c>
      <c r="F89" s="434">
        <v>26.552</v>
      </c>
      <c r="G89" s="433">
        <v>23.664999999999999</v>
      </c>
      <c r="H89" s="433">
        <v>20.566000000000003</v>
      </c>
      <c r="I89" s="433">
        <v>23.001999999999995</v>
      </c>
      <c r="J89" s="434">
        <v>44.36</v>
      </c>
      <c r="K89" s="433">
        <v>31.23099999999998</v>
      </c>
      <c r="L89" s="433">
        <v>37.858999999999995</v>
      </c>
      <c r="M89" s="433">
        <v>25.661999999999995</v>
      </c>
      <c r="N89" s="433"/>
      <c r="O89" s="435"/>
      <c r="P89" s="436">
        <v>82.976000000000013</v>
      </c>
      <c r="Q89" s="433">
        <v>111.59299999999999</v>
      </c>
      <c r="R89" s="432" t="s">
        <v>124</v>
      </c>
    </row>
    <row r="90" spans="1:18" s="3" customFormat="1" ht="12.95" customHeight="1" x14ac:dyDescent="0.2">
      <c r="A90" s="430" t="s">
        <v>5</v>
      </c>
      <c r="B90" s="431"/>
      <c r="C90" s="433">
        <v>12.577999999999999</v>
      </c>
      <c r="D90" s="433">
        <v>20.600999999999999</v>
      </c>
      <c r="E90" s="433">
        <v>21.656000000000002</v>
      </c>
      <c r="F90" s="434">
        <v>27.051000000000002</v>
      </c>
      <c r="G90" s="433">
        <v>17.526999999999997</v>
      </c>
      <c r="H90" s="433">
        <v>23.011999999999997</v>
      </c>
      <c r="I90" s="433">
        <v>25.750999999999998</v>
      </c>
      <c r="J90" s="434">
        <v>21.066999999999997</v>
      </c>
      <c r="K90" s="433">
        <v>19.731000000000002</v>
      </c>
      <c r="L90" s="433">
        <v>18.341999999999999</v>
      </c>
      <c r="M90" s="433">
        <v>19.077000000000002</v>
      </c>
      <c r="N90" s="433"/>
      <c r="O90" s="435"/>
      <c r="P90" s="436">
        <v>81.885999999999996</v>
      </c>
      <c r="Q90" s="433">
        <v>87.356999999999985</v>
      </c>
      <c r="R90" s="432" t="s">
        <v>124</v>
      </c>
    </row>
    <row r="91" spans="1:18" s="3" customFormat="1" ht="12.95" customHeight="1" x14ac:dyDescent="0.2">
      <c r="A91" s="430" t="s">
        <v>6</v>
      </c>
      <c r="B91" s="431"/>
      <c r="C91" s="433">
        <v>6.7000000000000004E-2</v>
      </c>
      <c r="D91" s="433">
        <v>-2.8999999999999998E-2</v>
      </c>
      <c r="E91" s="433">
        <v>-0.79500000000000004</v>
      </c>
      <c r="F91" s="434">
        <v>0.85299999999999998</v>
      </c>
      <c r="G91" s="433">
        <v>0</v>
      </c>
      <c r="H91" s="433">
        <v>0</v>
      </c>
      <c r="I91" s="433">
        <v>0</v>
      </c>
      <c r="J91" s="434">
        <v>0.25600000000000001</v>
      </c>
      <c r="K91" s="433">
        <v>4.2000000000000003E-2</v>
      </c>
      <c r="L91" s="433">
        <v>3.2000000000000001E-2</v>
      </c>
      <c r="M91" s="433">
        <v>0.37</v>
      </c>
      <c r="N91" s="433"/>
      <c r="O91" s="435"/>
      <c r="P91" s="436">
        <v>9.6000000000000002E-2</v>
      </c>
      <c r="Q91" s="433">
        <v>0.25600000000000001</v>
      </c>
      <c r="R91" s="432" t="s">
        <v>124</v>
      </c>
    </row>
    <row r="92" spans="1:18" s="3" customFormat="1" ht="12.95" customHeight="1" x14ac:dyDescent="0.2">
      <c r="A92" s="430" t="s">
        <v>68</v>
      </c>
      <c r="B92" s="431"/>
      <c r="C92" s="433">
        <v>2.6859999999999999</v>
      </c>
      <c r="D92" s="433">
        <v>6.9269999999999996</v>
      </c>
      <c r="E92" s="433">
        <v>8.0259999999999998</v>
      </c>
      <c r="F92" s="434">
        <v>11.966999999999999</v>
      </c>
      <c r="G92" s="433">
        <v>6.6270000000000007</v>
      </c>
      <c r="H92" s="433">
        <v>7.6750000000000007</v>
      </c>
      <c r="I92" s="433">
        <v>3.7629999999999999</v>
      </c>
      <c r="J92" s="434">
        <v>10.471</v>
      </c>
      <c r="K92" s="433">
        <v>5.7650000000000006</v>
      </c>
      <c r="L92" s="433">
        <v>4.1449999999999996</v>
      </c>
      <c r="M92" s="433">
        <v>2.0539999999999998</v>
      </c>
      <c r="N92" s="433"/>
      <c r="O92" s="435"/>
      <c r="P92" s="436">
        <v>29.606000000000002</v>
      </c>
      <c r="Q92" s="433">
        <v>28.536000000000001</v>
      </c>
      <c r="R92" s="432" t="s">
        <v>124</v>
      </c>
    </row>
    <row r="93" spans="1:18" s="3" customFormat="1" ht="12.95" customHeight="1" x14ac:dyDescent="0.2">
      <c r="A93" s="430" t="s">
        <v>11</v>
      </c>
      <c r="B93" s="431"/>
      <c r="C93" s="433">
        <v>64.273999999999987</v>
      </c>
      <c r="D93" s="433">
        <v>54.041000000000004</v>
      </c>
      <c r="E93" s="433">
        <v>61.155999999999992</v>
      </c>
      <c r="F93" s="434">
        <v>111.08699999999999</v>
      </c>
      <c r="G93" s="433">
        <v>99.63000000000001</v>
      </c>
      <c r="H93" s="433">
        <v>135.71599999999995</v>
      </c>
      <c r="I93" s="433">
        <v>48.549999999999827</v>
      </c>
      <c r="J93" s="434">
        <v>110.22300000000003</v>
      </c>
      <c r="K93" s="433">
        <v>0.36499999999999999</v>
      </c>
      <c r="L93" s="433">
        <v>4.4999999999999998E-2</v>
      </c>
      <c r="M93" s="433">
        <v>1.2070000000000001</v>
      </c>
      <c r="N93" s="433"/>
      <c r="O93" s="435"/>
      <c r="P93" s="436">
        <v>290.55799999999999</v>
      </c>
      <c r="Q93" s="433">
        <v>394.11899999999991</v>
      </c>
      <c r="R93" s="432" t="s">
        <v>124</v>
      </c>
    </row>
    <row r="94" spans="1:18" s="11" customFormat="1" ht="12.95" customHeight="1" x14ac:dyDescent="0.2">
      <c r="A94" s="437" t="s">
        <v>119</v>
      </c>
      <c r="B94" s="438"/>
      <c r="C94" s="439">
        <v>456.36900000000003</v>
      </c>
      <c r="D94" s="439">
        <v>571.49099999999999</v>
      </c>
      <c r="E94" s="439">
        <v>496.60400000000004</v>
      </c>
      <c r="F94" s="439">
        <v>735.95299999999997</v>
      </c>
      <c r="G94" s="440">
        <v>598.50600000000009</v>
      </c>
      <c r="H94" s="439">
        <v>637.7059999999999</v>
      </c>
      <c r="I94" s="439">
        <v>516.6719999999998</v>
      </c>
      <c r="J94" s="439">
        <v>879.71599999999989</v>
      </c>
      <c r="K94" s="440">
        <v>628.16</v>
      </c>
      <c r="L94" s="439">
        <v>549.12499999999989</v>
      </c>
      <c r="M94" s="439">
        <v>505.19299999999993</v>
      </c>
      <c r="N94" s="439" t="s">
        <v>124</v>
      </c>
      <c r="O94" s="441"/>
      <c r="P94" s="440">
        <v>2260.4169999999999</v>
      </c>
      <c r="Q94" s="439">
        <v>2632.6000000000004</v>
      </c>
      <c r="R94" s="442" t="s">
        <v>124</v>
      </c>
    </row>
    <row r="95" spans="1:18" s="3" customFormat="1" ht="13.9" customHeight="1" x14ac:dyDescent="0.2">
      <c r="A95" s="430" t="s">
        <v>74</v>
      </c>
      <c r="B95" s="431"/>
      <c r="C95" s="436">
        <v>0.97899999999999998</v>
      </c>
      <c r="D95" s="433">
        <v>8.9999999999999993E-3</v>
      </c>
      <c r="E95" s="433">
        <v>-1E-3</v>
      </c>
      <c r="F95" s="433">
        <v>5.0000000000000001E-3</v>
      </c>
      <c r="G95" s="436">
        <v>0</v>
      </c>
      <c r="H95" s="433">
        <v>0</v>
      </c>
      <c r="I95" s="433">
        <v>1.2789999999999999</v>
      </c>
      <c r="J95" s="433">
        <v>721.26600000000008</v>
      </c>
      <c r="K95" s="436">
        <v>66.671000000000006</v>
      </c>
      <c r="L95" s="433">
        <v>0.622</v>
      </c>
      <c r="M95" s="433">
        <v>0.32700000000000001</v>
      </c>
      <c r="N95" s="433"/>
      <c r="O95" s="435"/>
      <c r="P95" s="436">
        <v>0.99199999999999999</v>
      </c>
      <c r="Q95" s="433">
        <v>722.54500000000007</v>
      </c>
      <c r="R95" s="432" t="s">
        <v>124</v>
      </c>
    </row>
    <row r="96" spans="1:18" s="3" customFormat="1" ht="12.95" customHeight="1" x14ac:dyDescent="0.2">
      <c r="A96" s="451" t="s">
        <v>173</v>
      </c>
      <c r="B96" s="452"/>
      <c r="C96" s="453">
        <v>0</v>
      </c>
      <c r="D96" s="454">
        <v>0</v>
      </c>
      <c r="E96" s="454">
        <v>0</v>
      </c>
      <c r="F96" s="454">
        <v>0</v>
      </c>
      <c r="G96" s="453">
        <v>0</v>
      </c>
      <c r="H96" s="454">
        <v>0</v>
      </c>
      <c r="I96" s="454">
        <v>0</v>
      </c>
      <c r="J96" s="454">
        <v>0</v>
      </c>
      <c r="K96" s="453">
        <v>254.179</v>
      </c>
      <c r="L96" s="454">
        <v>437.33100000000002</v>
      </c>
      <c r="M96" s="454">
        <v>62.79</v>
      </c>
      <c r="N96" s="454"/>
      <c r="O96" s="435"/>
      <c r="P96" s="453">
        <v>0</v>
      </c>
      <c r="Q96" s="454">
        <v>0</v>
      </c>
      <c r="R96" s="455" t="s">
        <v>124</v>
      </c>
    </row>
    <row r="97" spans="1:18" s="3" customFormat="1" ht="12.95" customHeight="1" x14ac:dyDescent="0.2">
      <c r="A97" s="456" t="s">
        <v>58</v>
      </c>
      <c r="B97" s="457"/>
      <c r="C97" s="440">
        <v>457.34800000000007</v>
      </c>
      <c r="D97" s="439">
        <v>571.5</v>
      </c>
      <c r="E97" s="439">
        <v>496.60300000000007</v>
      </c>
      <c r="F97" s="439">
        <v>735.95799999999997</v>
      </c>
      <c r="G97" s="440">
        <v>598.50599999999997</v>
      </c>
      <c r="H97" s="439">
        <v>637.70600000000002</v>
      </c>
      <c r="I97" s="439">
        <v>517.95100000000002</v>
      </c>
      <c r="J97" s="439">
        <v>1600.982</v>
      </c>
      <c r="K97" s="440">
        <v>949.0100000000001</v>
      </c>
      <c r="L97" s="439">
        <v>987.07800000000009</v>
      </c>
      <c r="M97" s="439">
        <v>568.30999999999995</v>
      </c>
      <c r="N97" s="458" t="s">
        <v>124</v>
      </c>
      <c r="O97" s="441"/>
      <c r="P97" s="459">
        <v>2261.4090000000001</v>
      </c>
      <c r="Q97" s="460">
        <v>3355.1450000000004</v>
      </c>
      <c r="R97" s="461" t="s">
        <v>124</v>
      </c>
    </row>
    <row r="98" spans="1:18" s="3" customFormat="1" ht="12.95" customHeight="1" x14ac:dyDescent="0.2">
      <c r="A98" s="443"/>
      <c r="B98" s="429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5"/>
    </row>
    <row r="99" spans="1:18" s="3" customFormat="1" ht="12.95" customHeight="1" x14ac:dyDescent="0.2">
      <c r="A99" s="446" t="s">
        <v>84</v>
      </c>
      <c r="B99" s="447"/>
      <c r="C99" s="151"/>
      <c r="D99" s="152"/>
      <c r="E99" s="152"/>
      <c r="F99" s="152"/>
      <c r="G99" s="151"/>
      <c r="H99" s="152"/>
      <c r="I99" s="152"/>
      <c r="J99" s="152"/>
      <c r="K99" s="151"/>
      <c r="L99" s="152"/>
      <c r="M99" s="152"/>
      <c r="N99" s="463"/>
      <c r="O99" s="462"/>
      <c r="P99" s="151"/>
      <c r="Q99" s="152"/>
      <c r="R99" s="469"/>
    </row>
    <row r="100" spans="1:18" s="3" customFormat="1" ht="12.95" customHeight="1" x14ac:dyDescent="0.2">
      <c r="A100" s="430" t="s">
        <v>72</v>
      </c>
      <c r="B100" s="431"/>
      <c r="C100" s="436">
        <v>196.923</v>
      </c>
      <c r="D100" s="31">
        <v>271.90899999999999</v>
      </c>
      <c r="E100" s="31">
        <v>228.67600000000002</v>
      </c>
      <c r="F100" s="31">
        <v>429.66399999999999</v>
      </c>
      <c r="G100" s="436">
        <v>258.74399999999997</v>
      </c>
      <c r="H100" s="31">
        <v>270.08799999999997</v>
      </c>
      <c r="I100" s="31">
        <v>242.75199999999995</v>
      </c>
      <c r="J100" s="31">
        <v>423.26800000000003</v>
      </c>
      <c r="K100" s="436">
        <v>258.02100000000002</v>
      </c>
      <c r="L100" s="31">
        <v>282.52799999999996</v>
      </c>
      <c r="M100" s="31">
        <v>270.84800000000001</v>
      </c>
      <c r="N100" s="434"/>
      <c r="O100" s="435"/>
      <c r="P100" s="436">
        <v>1127.172</v>
      </c>
      <c r="Q100" s="31">
        <v>1194.8519999999999</v>
      </c>
      <c r="R100" s="432" t="s">
        <v>124</v>
      </c>
    </row>
    <row r="101" spans="1:18" s="11" customFormat="1" ht="12.95" customHeight="1" x14ac:dyDescent="0.2">
      <c r="A101" s="430" t="s">
        <v>73</v>
      </c>
      <c r="B101" s="431"/>
      <c r="C101" s="436">
        <v>143.98999999999998</v>
      </c>
      <c r="D101" s="31">
        <v>162.584</v>
      </c>
      <c r="E101" s="31">
        <v>148.17400000000001</v>
      </c>
      <c r="F101" s="31">
        <v>208.91100000000003</v>
      </c>
      <c r="G101" s="436">
        <v>199.52500000000003</v>
      </c>
      <c r="H101" s="31">
        <v>236.11299999999994</v>
      </c>
      <c r="I101" s="31">
        <v>181.15699999999987</v>
      </c>
      <c r="J101" s="31">
        <v>311.46199999999999</v>
      </c>
      <c r="K101" s="436">
        <v>194.17500000000004</v>
      </c>
      <c r="L101" s="31">
        <v>184.25299999999996</v>
      </c>
      <c r="M101" s="31">
        <v>150.10999999999999</v>
      </c>
      <c r="N101" s="434"/>
      <c r="O101" s="435"/>
      <c r="P101" s="436">
        <v>663.65899999999999</v>
      </c>
      <c r="Q101" s="31">
        <v>928.25699999999995</v>
      </c>
      <c r="R101" s="432" t="s">
        <v>124</v>
      </c>
    </row>
    <row r="102" spans="1:18" s="3" customFormat="1" ht="12.95" customHeight="1" x14ac:dyDescent="0.2">
      <c r="A102" s="430" t="s">
        <v>85</v>
      </c>
      <c r="B102" s="431"/>
      <c r="C102" s="436">
        <v>95.947999999999993</v>
      </c>
      <c r="D102" s="31">
        <v>104.35900000000001</v>
      </c>
      <c r="E102" s="31">
        <v>88.11</v>
      </c>
      <c r="F102" s="31">
        <v>73.697999999999993</v>
      </c>
      <c r="G102" s="436">
        <v>121.27399999999999</v>
      </c>
      <c r="H102" s="31">
        <v>106.318</v>
      </c>
      <c r="I102" s="31">
        <v>69.33</v>
      </c>
      <c r="J102" s="31">
        <v>84.39800000000001</v>
      </c>
      <c r="K102" s="436">
        <v>125.712</v>
      </c>
      <c r="L102" s="31">
        <v>17.666</v>
      </c>
      <c r="M102" s="31">
        <v>65.606999999999999</v>
      </c>
      <c r="N102" s="434"/>
      <c r="O102" s="435"/>
      <c r="P102" s="436">
        <v>362.11500000000001</v>
      </c>
      <c r="Q102" s="31">
        <v>381.32</v>
      </c>
      <c r="R102" s="432" t="s">
        <v>124</v>
      </c>
    </row>
    <row r="103" spans="1:18" s="3" customFormat="1" ht="12.95" customHeight="1" x14ac:dyDescent="0.2">
      <c r="A103" s="430" t="s">
        <v>11</v>
      </c>
      <c r="B103" s="431"/>
      <c r="C103" s="436">
        <v>19.507999999999999</v>
      </c>
      <c r="D103" s="31">
        <v>32.638999999999996</v>
      </c>
      <c r="E103" s="31">
        <v>31.644000000000005</v>
      </c>
      <c r="F103" s="31">
        <v>23.68</v>
      </c>
      <c r="G103" s="436">
        <v>18.962999999999997</v>
      </c>
      <c r="H103" s="31">
        <v>25.187000000000001</v>
      </c>
      <c r="I103" s="31">
        <v>23.433</v>
      </c>
      <c r="J103" s="31">
        <v>60.588000000000008</v>
      </c>
      <c r="K103" s="436">
        <v>50.251999999999995</v>
      </c>
      <c r="L103" s="31">
        <v>64.677999999999997</v>
      </c>
      <c r="M103" s="31">
        <v>18.628</v>
      </c>
      <c r="N103" s="434"/>
      <c r="O103" s="435"/>
      <c r="P103" s="436">
        <v>107.47099999999999</v>
      </c>
      <c r="Q103" s="31">
        <v>128.17099999999999</v>
      </c>
      <c r="R103" s="432" t="s">
        <v>124</v>
      </c>
    </row>
    <row r="104" spans="1:18" s="11" customFormat="1" ht="12.95" customHeight="1" x14ac:dyDescent="0.2">
      <c r="A104" s="464" t="s">
        <v>119</v>
      </c>
      <c r="B104" s="465"/>
      <c r="C104" s="466">
        <v>456.36900000000003</v>
      </c>
      <c r="D104" s="467">
        <v>571.49099999999999</v>
      </c>
      <c r="E104" s="467">
        <v>496.60399999999998</v>
      </c>
      <c r="F104" s="467">
        <v>735.95299999999997</v>
      </c>
      <c r="G104" s="466">
        <v>598.50600000000009</v>
      </c>
      <c r="H104" s="467">
        <v>637.70600000000002</v>
      </c>
      <c r="I104" s="467">
        <v>516.67199999999991</v>
      </c>
      <c r="J104" s="467">
        <v>879.71599999999989</v>
      </c>
      <c r="K104" s="466">
        <v>628.16000000000008</v>
      </c>
      <c r="L104" s="467">
        <v>549.125</v>
      </c>
      <c r="M104" s="467">
        <v>505.19299999999998</v>
      </c>
      <c r="N104" s="468" t="s">
        <v>124</v>
      </c>
      <c r="O104" s="441"/>
      <c r="P104" s="466">
        <v>2260.4169999999999</v>
      </c>
      <c r="Q104" s="467">
        <v>2632.6</v>
      </c>
      <c r="R104" s="470" t="s">
        <v>124</v>
      </c>
    </row>
    <row r="105" spans="1:18" s="85" customFormat="1" ht="12.95" customHeight="1" x14ac:dyDescent="0.2">
      <c r="A105" s="443"/>
      <c r="B105" s="429"/>
      <c r="C105" s="444"/>
      <c r="D105" s="444"/>
      <c r="E105" s="444"/>
      <c r="F105" s="444"/>
      <c r="G105" s="444"/>
      <c r="H105" s="444"/>
      <c r="I105" s="444"/>
      <c r="J105" s="444"/>
      <c r="K105" s="444"/>
      <c r="L105" s="444"/>
      <c r="M105" s="444"/>
      <c r="N105" s="444"/>
      <c r="O105" s="444"/>
      <c r="P105" s="444"/>
      <c r="Q105" s="444"/>
      <c r="R105" s="445"/>
    </row>
    <row r="106" spans="1:18" s="3" customFormat="1" ht="12.95" customHeight="1" collapsed="1" x14ac:dyDescent="0.2">
      <c r="A106" s="446" t="s">
        <v>120</v>
      </c>
      <c r="B106" s="447"/>
      <c r="C106" s="448"/>
      <c r="D106" s="448"/>
      <c r="E106" s="448"/>
      <c r="F106" s="448"/>
      <c r="G106" s="449"/>
      <c r="H106" s="448"/>
      <c r="I106" s="448"/>
      <c r="J106" s="448"/>
      <c r="K106" s="449"/>
      <c r="L106" s="448"/>
      <c r="M106" s="448"/>
      <c r="N106" s="448"/>
      <c r="O106" s="435"/>
      <c r="P106" s="449"/>
      <c r="Q106" s="448"/>
      <c r="R106" s="450"/>
    </row>
    <row r="107" spans="1:18" s="3" customFormat="1" ht="12.95" customHeight="1" x14ac:dyDescent="0.2">
      <c r="A107" s="430" t="s">
        <v>0</v>
      </c>
      <c r="B107" s="431"/>
      <c r="C107" s="433">
        <v>0</v>
      </c>
      <c r="D107" s="433">
        <v>0</v>
      </c>
      <c r="E107" s="433">
        <v>0</v>
      </c>
      <c r="F107" s="434">
        <v>0</v>
      </c>
      <c r="G107" s="433">
        <v>0</v>
      </c>
      <c r="H107" s="433">
        <v>0</v>
      </c>
      <c r="I107" s="433">
        <v>0</v>
      </c>
      <c r="J107" s="434">
        <v>721.26300000000003</v>
      </c>
      <c r="K107" s="433">
        <v>0</v>
      </c>
      <c r="L107" s="433">
        <v>0</v>
      </c>
      <c r="M107" s="433">
        <v>0</v>
      </c>
      <c r="N107" s="433"/>
      <c r="O107" s="435"/>
      <c r="P107" s="436">
        <v>0</v>
      </c>
      <c r="Q107" s="433">
        <v>721.26300000000003</v>
      </c>
      <c r="R107" s="432" t="s">
        <v>124</v>
      </c>
    </row>
    <row r="108" spans="1:18" s="3" customFormat="1" ht="12.95" customHeight="1" x14ac:dyDescent="0.2">
      <c r="A108" s="430" t="s">
        <v>3</v>
      </c>
      <c r="B108" s="431"/>
      <c r="C108" s="433">
        <v>0</v>
      </c>
      <c r="D108" s="433">
        <v>0</v>
      </c>
      <c r="E108" s="433">
        <v>0</v>
      </c>
      <c r="F108" s="434">
        <v>0</v>
      </c>
      <c r="G108" s="433">
        <v>0</v>
      </c>
      <c r="H108" s="433">
        <v>0</v>
      </c>
      <c r="I108" s="433">
        <v>0</v>
      </c>
      <c r="J108" s="434">
        <v>0</v>
      </c>
      <c r="K108" s="433">
        <v>0</v>
      </c>
      <c r="L108" s="433">
        <v>0</v>
      </c>
      <c r="M108" s="433">
        <v>0</v>
      </c>
      <c r="N108" s="433"/>
      <c r="O108" s="435"/>
      <c r="P108" s="436">
        <v>0</v>
      </c>
      <c r="Q108" s="433">
        <v>0</v>
      </c>
      <c r="R108" s="432" t="s">
        <v>124</v>
      </c>
    </row>
    <row r="109" spans="1:18" s="3" customFormat="1" ht="12.95" customHeight="1" x14ac:dyDescent="0.2">
      <c r="A109" s="430" t="s">
        <v>4</v>
      </c>
      <c r="B109" s="431"/>
      <c r="C109" s="433">
        <v>0</v>
      </c>
      <c r="D109" s="433">
        <v>0</v>
      </c>
      <c r="E109" s="433">
        <v>0</v>
      </c>
      <c r="F109" s="434">
        <v>0</v>
      </c>
      <c r="G109" s="433">
        <v>0</v>
      </c>
      <c r="H109" s="433">
        <v>0</v>
      </c>
      <c r="I109" s="433">
        <v>1.2789999999999999</v>
      </c>
      <c r="J109" s="434">
        <v>3.0000000000000001E-3</v>
      </c>
      <c r="K109" s="433">
        <v>66.671000000000006</v>
      </c>
      <c r="L109" s="433">
        <v>0.622</v>
      </c>
      <c r="M109" s="433">
        <v>0.32700000000000001</v>
      </c>
      <c r="N109" s="433"/>
      <c r="O109" s="435"/>
      <c r="P109" s="436">
        <v>0</v>
      </c>
      <c r="Q109" s="433">
        <v>1.282</v>
      </c>
      <c r="R109" s="432" t="s">
        <v>124</v>
      </c>
    </row>
    <row r="110" spans="1:18" s="3" customFormat="1" ht="12.95" customHeight="1" x14ac:dyDescent="0.2">
      <c r="A110" s="430" t="s">
        <v>5</v>
      </c>
      <c r="B110" s="431"/>
      <c r="C110" s="433">
        <v>0.97899999999999998</v>
      </c>
      <c r="D110" s="433">
        <v>8.9999999999999993E-3</v>
      </c>
      <c r="E110" s="433">
        <v>-1E-3</v>
      </c>
      <c r="F110" s="434">
        <v>5.0000000000000001E-3</v>
      </c>
      <c r="G110" s="433">
        <v>0</v>
      </c>
      <c r="H110" s="433">
        <v>0</v>
      </c>
      <c r="I110" s="433">
        <v>0</v>
      </c>
      <c r="J110" s="434">
        <v>0</v>
      </c>
      <c r="K110" s="433">
        <v>0</v>
      </c>
      <c r="L110" s="433">
        <v>0</v>
      </c>
      <c r="M110" s="433">
        <v>0</v>
      </c>
      <c r="N110" s="433"/>
      <c r="O110" s="435"/>
      <c r="P110" s="436">
        <v>0.99199999999999999</v>
      </c>
      <c r="Q110" s="433">
        <v>0</v>
      </c>
      <c r="R110" s="432" t="s">
        <v>124</v>
      </c>
    </row>
    <row r="111" spans="1:18" s="3" customFormat="1" ht="12.95" customHeight="1" x14ac:dyDescent="0.2">
      <c r="A111" s="430" t="s">
        <v>6</v>
      </c>
      <c r="B111" s="431"/>
      <c r="C111" s="433">
        <v>0</v>
      </c>
      <c r="D111" s="433">
        <v>0</v>
      </c>
      <c r="E111" s="433">
        <v>0</v>
      </c>
      <c r="F111" s="434">
        <v>0</v>
      </c>
      <c r="G111" s="433">
        <v>0</v>
      </c>
      <c r="H111" s="433">
        <v>0</v>
      </c>
      <c r="I111" s="433">
        <v>0</v>
      </c>
      <c r="J111" s="434">
        <v>0</v>
      </c>
      <c r="K111" s="433">
        <v>0</v>
      </c>
      <c r="L111" s="433">
        <v>0</v>
      </c>
      <c r="M111" s="433">
        <v>0</v>
      </c>
      <c r="N111" s="433"/>
      <c r="O111" s="435"/>
      <c r="P111" s="436">
        <v>0</v>
      </c>
      <c r="Q111" s="433">
        <v>0</v>
      </c>
      <c r="R111" s="432" t="s">
        <v>124</v>
      </c>
    </row>
    <row r="112" spans="1:18" s="3" customFormat="1" ht="12.95" customHeight="1" x14ac:dyDescent="0.2">
      <c r="A112" s="430" t="s">
        <v>68</v>
      </c>
      <c r="B112" s="431"/>
      <c r="C112" s="433">
        <v>0</v>
      </c>
      <c r="D112" s="433">
        <v>0</v>
      </c>
      <c r="E112" s="433">
        <v>0</v>
      </c>
      <c r="F112" s="434">
        <v>0</v>
      </c>
      <c r="G112" s="433">
        <v>0</v>
      </c>
      <c r="H112" s="433">
        <v>0</v>
      </c>
      <c r="I112" s="433">
        <v>0</v>
      </c>
      <c r="J112" s="434">
        <v>0</v>
      </c>
      <c r="K112" s="433">
        <v>0</v>
      </c>
      <c r="L112" s="433">
        <v>0</v>
      </c>
      <c r="M112" s="433">
        <v>0</v>
      </c>
      <c r="N112" s="433"/>
      <c r="O112" s="435"/>
      <c r="P112" s="436">
        <v>0</v>
      </c>
      <c r="Q112" s="433">
        <v>0</v>
      </c>
      <c r="R112" s="432" t="s">
        <v>124</v>
      </c>
    </row>
    <row r="113" spans="1:18" s="3" customFormat="1" ht="12.95" customHeight="1" x14ac:dyDescent="0.2">
      <c r="A113" s="430" t="s">
        <v>11</v>
      </c>
      <c r="B113" s="431"/>
      <c r="C113" s="433">
        <v>0</v>
      </c>
      <c r="D113" s="433">
        <v>0</v>
      </c>
      <c r="E113" s="433">
        <v>0</v>
      </c>
      <c r="F113" s="434">
        <v>0</v>
      </c>
      <c r="G113" s="433">
        <v>0</v>
      </c>
      <c r="H113" s="433">
        <v>0</v>
      </c>
      <c r="I113" s="433">
        <v>0</v>
      </c>
      <c r="J113" s="434">
        <v>0</v>
      </c>
      <c r="K113" s="433">
        <v>0</v>
      </c>
      <c r="L113" s="433">
        <v>0</v>
      </c>
      <c r="M113" s="433">
        <v>0</v>
      </c>
      <c r="N113" s="433"/>
      <c r="O113" s="435"/>
      <c r="P113" s="436">
        <v>0</v>
      </c>
      <c r="Q113" s="433">
        <v>0</v>
      </c>
      <c r="R113" s="432" t="s">
        <v>124</v>
      </c>
    </row>
    <row r="114" spans="1:18" s="11" customFormat="1" ht="12.95" customHeight="1" x14ac:dyDescent="0.2">
      <c r="A114" s="437" t="s">
        <v>58</v>
      </c>
      <c r="B114" s="438"/>
      <c r="C114" s="439">
        <v>0.97899999999999998</v>
      </c>
      <c r="D114" s="439">
        <v>8.9999999999999993E-3</v>
      </c>
      <c r="E114" s="439">
        <v>-1E-3</v>
      </c>
      <c r="F114" s="439">
        <v>5.0000000000000001E-3</v>
      </c>
      <c r="G114" s="440">
        <v>0</v>
      </c>
      <c r="H114" s="439">
        <v>0</v>
      </c>
      <c r="I114" s="439">
        <v>1.2789999999999999</v>
      </c>
      <c r="J114" s="439">
        <v>721.26600000000008</v>
      </c>
      <c r="K114" s="440">
        <v>66.671000000000006</v>
      </c>
      <c r="L114" s="439">
        <v>0.622</v>
      </c>
      <c r="M114" s="439">
        <v>0.32700000000000001</v>
      </c>
      <c r="N114" s="439" t="s">
        <v>124</v>
      </c>
      <c r="O114" s="441"/>
      <c r="P114" s="440">
        <v>0.99199999999999999</v>
      </c>
      <c r="Q114" s="439">
        <v>722.54500000000007</v>
      </c>
      <c r="R114" s="442" t="s">
        <v>124</v>
      </c>
    </row>
    <row r="115" spans="1:18" s="3" customFormat="1" ht="19.899999999999999" customHeight="1" x14ac:dyDescent="0.2">
      <c r="A115" s="443"/>
      <c r="B115" s="429"/>
      <c r="C115" s="444"/>
      <c r="D115" s="444"/>
      <c r="E115" s="444"/>
      <c r="F115" s="444"/>
      <c r="G115" s="444"/>
      <c r="H115" s="444"/>
      <c r="I115" s="444"/>
      <c r="J115" s="444"/>
      <c r="K115" s="444"/>
      <c r="L115" s="444"/>
      <c r="M115" s="444"/>
      <c r="N115" s="444"/>
      <c r="O115" s="444"/>
      <c r="P115" s="444"/>
      <c r="Q115" s="444"/>
      <c r="R115" s="445" t="s">
        <v>124</v>
      </c>
    </row>
    <row r="116" spans="1:18" s="3" customFormat="1" ht="12.95" customHeight="1" x14ac:dyDescent="0.2">
      <c r="A116" s="446" t="s">
        <v>123</v>
      </c>
      <c r="B116" s="447"/>
      <c r="C116" s="448"/>
      <c r="D116" s="448"/>
      <c r="E116" s="448"/>
      <c r="F116" s="448"/>
      <c r="G116" s="449"/>
      <c r="H116" s="448"/>
      <c r="I116" s="448"/>
      <c r="J116" s="448"/>
      <c r="K116" s="449"/>
      <c r="L116" s="448"/>
      <c r="M116" s="448"/>
      <c r="N116" s="448"/>
      <c r="O116" s="435"/>
      <c r="P116" s="449"/>
      <c r="Q116" s="448"/>
      <c r="R116" s="450"/>
    </row>
    <row r="117" spans="1:18" s="3" customFormat="1" ht="12.95" customHeight="1" x14ac:dyDescent="0.2">
      <c r="A117" s="430" t="s">
        <v>0</v>
      </c>
      <c r="B117" s="431"/>
      <c r="C117" s="436">
        <v>0</v>
      </c>
      <c r="D117" s="433">
        <v>0</v>
      </c>
      <c r="E117" s="433">
        <v>0</v>
      </c>
      <c r="F117" s="433">
        <v>0</v>
      </c>
      <c r="G117" s="436">
        <v>0</v>
      </c>
      <c r="H117" s="433">
        <v>0</v>
      </c>
      <c r="I117" s="433">
        <v>0</v>
      </c>
      <c r="J117" s="433">
        <v>0</v>
      </c>
      <c r="K117" s="436">
        <v>239.44800000000001</v>
      </c>
      <c r="L117" s="433">
        <v>398.38599999999997</v>
      </c>
      <c r="M117" s="433">
        <v>45.908000000000001</v>
      </c>
      <c r="N117" s="433"/>
      <c r="O117" s="435"/>
      <c r="P117" s="436">
        <v>0</v>
      </c>
      <c r="Q117" s="433">
        <v>0</v>
      </c>
      <c r="R117" s="432" t="s">
        <v>124</v>
      </c>
    </row>
    <row r="118" spans="1:18" s="3" customFormat="1" ht="12.95" customHeight="1" x14ac:dyDescent="0.2">
      <c r="A118" s="430" t="s">
        <v>3</v>
      </c>
      <c r="B118" s="431"/>
      <c r="C118" s="436">
        <v>0</v>
      </c>
      <c r="D118" s="433">
        <v>0</v>
      </c>
      <c r="E118" s="433">
        <v>0</v>
      </c>
      <c r="F118" s="433">
        <v>0</v>
      </c>
      <c r="G118" s="436">
        <v>0</v>
      </c>
      <c r="H118" s="433">
        <v>0</v>
      </c>
      <c r="I118" s="433">
        <v>0</v>
      </c>
      <c r="J118" s="433">
        <v>0</v>
      </c>
      <c r="K118" s="436">
        <v>3.1149999999999998</v>
      </c>
      <c r="L118" s="433">
        <v>7.2839999999999998</v>
      </c>
      <c r="M118" s="433">
        <v>5.6930000000000005</v>
      </c>
      <c r="N118" s="433"/>
      <c r="O118" s="435"/>
      <c r="P118" s="436">
        <v>0</v>
      </c>
      <c r="Q118" s="433">
        <v>0</v>
      </c>
      <c r="R118" s="432" t="s">
        <v>124</v>
      </c>
    </row>
    <row r="119" spans="1:18" s="3" customFormat="1" ht="12.95" customHeight="1" x14ac:dyDescent="0.2">
      <c r="A119" s="430" t="s">
        <v>4</v>
      </c>
      <c r="B119" s="431"/>
      <c r="C119" s="436">
        <v>0</v>
      </c>
      <c r="D119" s="433">
        <v>0</v>
      </c>
      <c r="E119" s="433">
        <v>0</v>
      </c>
      <c r="F119" s="433">
        <v>0</v>
      </c>
      <c r="G119" s="436">
        <v>0</v>
      </c>
      <c r="H119" s="433">
        <v>0</v>
      </c>
      <c r="I119" s="433">
        <v>0</v>
      </c>
      <c r="J119" s="433">
        <v>0</v>
      </c>
      <c r="K119" s="436">
        <v>2.6669999999999998</v>
      </c>
      <c r="L119" s="433">
        <v>21.832000000000001</v>
      </c>
      <c r="M119" s="433">
        <v>5.7610000000000001</v>
      </c>
      <c r="N119" s="433"/>
      <c r="O119" s="435"/>
      <c r="P119" s="436">
        <v>0</v>
      </c>
      <c r="Q119" s="433">
        <v>0</v>
      </c>
      <c r="R119" s="432" t="s">
        <v>124</v>
      </c>
    </row>
    <row r="120" spans="1:18" s="3" customFormat="1" ht="12.95" customHeight="1" x14ac:dyDescent="0.2">
      <c r="A120" s="430" t="s">
        <v>5</v>
      </c>
      <c r="B120" s="431"/>
      <c r="C120" s="436">
        <v>0</v>
      </c>
      <c r="D120" s="433">
        <v>0</v>
      </c>
      <c r="E120" s="433">
        <v>0</v>
      </c>
      <c r="F120" s="433">
        <v>0</v>
      </c>
      <c r="G120" s="436">
        <v>0</v>
      </c>
      <c r="H120" s="433">
        <v>0</v>
      </c>
      <c r="I120" s="433">
        <v>0</v>
      </c>
      <c r="J120" s="433">
        <v>0</v>
      </c>
      <c r="K120" s="436">
        <v>8.9489999999999998</v>
      </c>
      <c r="L120" s="433">
        <v>9.8290000000000006</v>
      </c>
      <c r="M120" s="433">
        <v>5.46</v>
      </c>
      <c r="N120" s="433"/>
      <c r="O120" s="435"/>
      <c r="P120" s="436">
        <v>0</v>
      </c>
      <c r="Q120" s="433">
        <v>0</v>
      </c>
      <c r="R120" s="432" t="s">
        <v>124</v>
      </c>
    </row>
    <row r="121" spans="1:18" s="3" customFormat="1" ht="12.95" customHeight="1" x14ac:dyDescent="0.2">
      <c r="A121" s="430" t="s">
        <v>6</v>
      </c>
      <c r="B121" s="431"/>
      <c r="C121" s="436">
        <v>0</v>
      </c>
      <c r="D121" s="433">
        <v>0</v>
      </c>
      <c r="E121" s="433">
        <v>0</v>
      </c>
      <c r="F121" s="433">
        <v>0</v>
      </c>
      <c r="G121" s="436">
        <v>0</v>
      </c>
      <c r="H121" s="433">
        <v>0</v>
      </c>
      <c r="I121" s="433">
        <v>0</v>
      </c>
      <c r="J121" s="433">
        <v>0</v>
      </c>
      <c r="K121" s="436">
        <v>0</v>
      </c>
      <c r="L121" s="433">
        <v>0</v>
      </c>
      <c r="M121" s="433">
        <v>-3.2000000000000001E-2</v>
      </c>
      <c r="N121" s="433"/>
      <c r="O121" s="435"/>
      <c r="P121" s="436">
        <v>0</v>
      </c>
      <c r="Q121" s="433">
        <v>0</v>
      </c>
      <c r="R121" s="432" t="s">
        <v>124</v>
      </c>
    </row>
    <row r="122" spans="1:18" s="3" customFormat="1" ht="12.95" customHeight="1" x14ac:dyDescent="0.2">
      <c r="A122" s="430" t="s">
        <v>68</v>
      </c>
      <c r="B122" s="431"/>
      <c r="C122" s="436">
        <v>0</v>
      </c>
      <c r="D122" s="433">
        <v>0</v>
      </c>
      <c r="E122" s="433">
        <v>0</v>
      </c>
      <c r="F122" s="433">
        <v>0</v>
      </c>
      <c r="G122" s="436">
        <v>0</v>
      </c>
      <c r="H122" s="433">
        <v>0</v>
      </c>
      <c r="I122" s="433">
        <v>0</v>
      </c>
      <c r="J122" s="433">
        <v>0</v>
      </c>
      <c r="K122" s="436">
        <v>0</v>
      </c>
      <c r="L122" s="433">
        <v>0</v>
      </c>
      <c r="M122" s="433">
        <v>0</v>
      </c>
      <c r="N122" s="433"/>
      <c r="O122" s="435"/>
      <c r="P122" s="436">
        <v>0</v>
      </c>
      <c r="Q122" s="433">
        <v>0</v>
      </c>
      <c r="R122" s="432" t="s">
        <v>124</v>
      </c>
    </row>
    <row r="123" spans="1:18" s="3" customFormat="1" ht="12.95" customHeight="1" x14ac:dyDescent="0.2">
      <c r="A123" s="430" t="s">
        <v>11</v>
      </c>
      <c r="B123" s="431"/>
      <c r="C123" s="436">
        <v>0</v>
      </c>
      <c r="D123" s="433">
        <v>0</v>
      </c>
      <c r="E123" s="433">
        <v>0</v>
      </c>
      <c r="F123" s="433">
        <v>0</v>
      </c>
      <c r="G123" s="436">
        <v>0</v>
      </c>
      <c r="H123" s="433">
        <v>0</v>
      </c>
      <c r="I123" s="433">
        <v>0</v>
      </c>
      <c r="J123" s="433">
        <v>0</v>
      </c>
      <c r="K123" s="436">
        <v>0</v>
      </c>
      <c r="L123" s="433">
        <v>0</v>
      </c>
      <c r="M123" s="433">
        <v>0</v>
      </c>
      <c r="N123" s="433"/>
      <c r="O123" s="435"/>
      <c r="P123" s="436">
        <v>0</v>
      </c>
      <c r="Q123" s="433">
        <v>0</v>
      </c>
      <c r="R123" s="432" t="s">
        <v>124</v>
      </c>
    </row>
    <row r="124" spans="1:18" s="11" customFormat="1" ht="12.95" customHeight="1" x14ac:dyDescent="0.2">
      <c r="A124" s="437" t="s">
        <v>58</v>
      </c>
      <c r="B124" s="438"/>
      <c r="C124" s="439">
        <v>0</v>
      </c>
      <c r="D124" s="439">
        <v>0</v>
      </c>
      <c r="E124" s="439">
        <v>0</v>
      </c>
      <c r="F124" s="439">
        <v>0</v>
      </c>
      <c r="G124" s="440">
        <v>0</v>
      </c>
      <c r="H124" s="439">
        <v>0</v>
      </c>
      <c r="I124" s="439">
        <v>0</v>
      </c>
      <c r="J124" s="439">
        <v>0</v>
      </c>
      <c r="K124" s="440">
        <v>254.179</v>
      </c>
      <c r="L124" s="439">
        <v>437.33100000000002</v>
      </c>
      <c r="M124" s="439">
        <v>62.79</v>
      </c>
      <c r="N124" s="439" t="s">
        <v>124</v>
      </c>
      <c r="O124" s="441"/>
      <c r="P124" s="440">
        <v>0</v>
      </c>
      <c r="Q124" s="439">
        <v>0</v>
      </c>
      <c r="R124" s="442" t="s">
        <v>124</v>
      </c>
    </row>
    <row r="125" spans="1:18" s="11" customFormat="1" ht="12.95" customHeight="1" x14ac:dyDescent="0.2">
      <c r="A125" s="40"/>
      <c r="B125" s="4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01"/>
    </row>
    <row r="126" spans="1:18" ht="12.95" customHeight="1" x14ac:dyDescent="0.2"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</row>
  </sheetData>
  <pageMargins left="0.35433070866141736" right="0.23622047244094491" top="1.3779527559055118" bottom="0.51181102362204722" header="0.47244094488188981" footer="0.27559055118110237"/>
  <pageSetup paperSize="9" scale="48" orientation="portrait" cellComments="asDisplayed" r:id="rId1"/>
  <headerFooter alignWithMargins="0"/>
  <rowBreaks count="1" manualBreakCount="1"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7535-8880-450F-9322-91FBF5DACCCD}">
  <sheetPr codeName="Sheet7">
    <tabColor theme="0" tint="-0.499984740745262"/>
    <pageSetUpPr fitToPage="1"/>
  </sheetPr>
  <dimension ref="A1:S144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outlineLevelRow="1" x14ac:dyDescent="0.2"/>
  <cols>
    <col min="1" max="1" width="28.28515625" style="200" customWidth="1"/>
    <col min="2" max="2" width="9.85546875" style="201" bestFit="1" customWidth="1"/>
    <col min="3" max="14" width="9.28515625" style="200" customWidth="1"/>
    <col min="15" max="15" width="4.85546875" style="200" customWidth="1"/>
    <col min="16" max="18" width="9.85546875" style="200" customWidth="1"/>
    <col min="19" max="19" width="4.7109375" style="200" customWidth="1"/>
    <col min="20" max="16384" width="11.42578125" style="200"/>
  </cols>
  <sheetData>
    <row r="1" spans="1:18" s="103" customFormat="1" ht="27.95" customHeight="1" x14ac:dyDescent="0.2">
      <c r="A1" s="202" t="s">
        <v>0</v>
      </c>
      <c r="B1" s="102"/>
    </row>
    <row r="2" spans="1:18" s="104" customFormat="1" ht="12.95" customHeight="1" x14ac:dyDescent="0.2">
      <c r="B2" s="105"/>
    </row>
    <row r="3" spans="1:18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8">
        <v>2019</v>
      </c>
      <c r="O3" s="10"/>
      <c r="P3" s="7">
        <v>2017</v>
      </c>
      <c r="Q3" s="7">
        <v>2018</v>
      </c>
      <c r="R3" s="8">
        <v>2019</v>
      </c>
    </row>
    <row r="4" spans="1:18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4" t="s">
        <v>8</v>
      </c>
      <c r="K4" s="15" t="s">
        <v>7</v>
      </c>
      <c r="L4" s="14" t="s">
        <v>10</v>
      </c>
      <c r="M4" s="14" t="s">
        <v>9</v>
      </c>
      <c r="N4" s="16" t="s">
        <v>8</v>
      </c>
      <c r="O4" s="10"/>
      <c r="P4" s="14" t="s">
        <v>59</v>
      </c>
      <c r="Q4" s="14" t="s">
        <v>59</v>
      </c>
      <c r="R4" s="16" t="s">
        <v>59</v>
      </c>
    </row>
    <row r="5" spans="1:18" s="104" customFormat="1" ht="8.1" customHeight="1" x14ac:dyDescent="0.2">
      <c r="A5" s="108"/>
      <c r="B5" s="109"/>
      <c r="C5" s="110"/>
      <c r="D5" s="110"/>
      <c r="E5" s="110"/>
      <c r="F5" s="110"/>
      <c r="G5" s="111"/>
      <c r="H5" s="110"/>
      <c r="I5" s="110"/>
      <c r="J5" s="110"/>
      <c r="K5" s="112"/>
      <c r="L5" s="113"/>
      <c r="M5" s="19"/>
      <c r="N5" s="21"/>
      <c r="O5" s="21"/>
      <c r="P5" s="110"/>
      <c r="Q5" s="110"/>
      <c r="R5" s="21"/>
    </row>
    <row r="6" spans="1:18" s="104" customFormat="1" ht="12.95" customHeight="1" x14ac:dyDescent="0.2">
      <c r="A6" s="114" t="s">
        <v>70</v>
      </c>
      <c r="B6" s="109"/>
      <c r="C6" s="70"/>
      <c r="D6" s="70"/>
      <c r="E6" s="70"/>
      <c r="F6" s="70"/>
      <c r="G6" s="71"/>
      <c r="H6" s="70"/>
      <c r="I6" s="70"/>
      <c r="J6" s="70"/>
      <c r="K6" s="71"/>
      <c r="L6" s="72"/>
      <c r="M6" s="23"/>
      <c r="N6" s="25"/>
      <c r="O6" s="21"/>
      <c r="P6" s="70"/>
      <c r="Q6" s="70"/>
      <c r="R6" s="25"/>
    </row>
    <row r="7" spans="1:18" s="104" customFormat="1" ht="12.95" customHeight="1" x14ac:dyDescent="0.2">
      <c r="A7" s="114" t="s">
        <v>75</v>
      </c>
      <c r="B7" s="109"/>
      <c r="C7" s="70"/>
      <c r="D7" s="70"/>
      <c r="E7" s="70"/>
      <c r="F7" s="70"/>
      <c r="G7" s="71"/>
      <c r="H7" s="70"/>
      <c r="I7" s="70"/>
      <c r="J7" s="100"/>
      <c r="K7" s="70"/>
      <c r="L7" s="70"/>
      <c r="M7" s="23"/>
      <c r="N7" s="25"/>
      <c r="O7" s="21"/>
      <c r="P7" s="70"/>
      <c r="Q7" s="70"/>
      <c r="R7" s="25"/>
    </row>
    <row r="8" spans="1:18" s="107" customFormat="1" ht="12.95" customHeight="1" x14ac:dyDescent="0.2">
      <c r="A8" s="115" t="s">
        <v>36</v>
      </c>
      <c r="B8" s="116"/>
      <c r="C8" s="56">
        <v>1430.585</v>
      </c>
      <c r="D8" s="56">
        <v>1464.5529999999999</v>
      </c>
      <c r="E8" s="56">
        <v>1491.32</v>
      </c>
      <c r="F8" s="56">
        <v>1472.451</v>
      </c>
      <c r="G8" s="61">
        <v>1451.4690000000001</v>
      </c>
      <c r="H8" s="56">
        <v>1462.7270000000001</v>
      </c>
      <c r="I8" s="56">
        <v>1489.0920000000001</v>
      </c>
      <c r="J8" s="56">
        <v>1477.914</v>
      </c>
      <c r="K8" s="61">
        <v>1456.94</v>
      </c>
      <c r="L8" s="56">
        <v>1480.7370000000001</v>
      </c>
      <c r="M8" s="56">
        <v>1537.182</v>
      </c>
      <c r="N8" s="58" t="s">
        <v>124</v>
      </c>
      <c r="O8" s="38"/>
      <c r="P8" s="56">
        <v>5858.9089999999997</v>
      </c>
      <c r="Q8" s="56">
        <v>5881.2020000000002</v>
      </c>
      <c r="R8" s="58" t="s">
        <v>124</v>
      </c>
    </row>
    <row r="9" spans="1:18" s="104" customFormat="1" ht="12.95" customHeight="1" x14ac:dyDescent="0.2">
      <c r="A9" s="117" t="s">
        <v>96</v>
      </c>
      <c r="B9" s="109"/>
      <c r="C9" s="30">
        <v>1102.5920000000001</v>
      </c>
      <c r="D9" s="26">
        <v>1119.046</v>
      </c>
      <c r="E9" s="26">
        <v>1154.0250000000001</v>
      </c>
      <c r="F9" s="27">
        <v>1147.7639999999999</v>
      </c>
      <c r="G9" s="26">
        <v>1151.999</v>
      </c>
      <c r="H9" s="26">
        <v>1167.914</v>
      </c>
      <c r="I9" s="26">
        <v>1188.778</v>
      </c>
      <c r="J9" s="26">
        <v>1189.2840000000001</v>
      </c>
      <c r="K9" s="30">
        <v>1178.4960000000001</v>
      </c>
      <c r="L9" s="26">
        <v>1190.2950000000001</v>
      </c>
      <c r="M9" s="26">
        <v>1236.049</v>
      </c>
      <c r="N9" s="25"/>
      <c r="O9" s="29"/>
      <c r="P9" s="26">
        <v>4523.4269999999997</v>
      </c>
      <c r="Q9" s="26">
        <v>4697.9750000000004</v>
      </c>
      <c r="R9" s="25" t="s">
        <v>124</v>
      </c>
    </row>
    <row r="10" spans="1:18" s="104" customFormat="1" ht="12.95" customHeight="1" x14ac:dyDescent="0.2">
      <c r="A10" s="117" t="s">
        <v>97</v>
      </c>
      <c r="B10" s="109"/>
      <c r="C10" s="30">
        <v>327.99299999999999</v>
      </c>
      <c r="D10" s="26">
        <v>345.50700000000001</v>
      </c>
      <c r="E10" s="26">
        <v>337.29500000000002</v>
      </c>
      <c r="F10" s="27">
        <v>324.68700000000001</v>
      </c>
      <c r="G10" s="26">
        <v>299.47000000000003</v>
      </c>
      <c r="H10" s="26">
        <v>294.81299999999999</v>
      </c>
      <c r="I10" s="26">
        <v>300.31400000000002</v>
      </c>
      <c r="J10" s="26">
        <v>288.63</v>
      </c>
      <c r="K10" s="30">
        <v>278.44400000000002</v>
      </c>
      <c r="L10" s="26">
        <v>290.44200000000001</v>
      </c>
      <c r="M10" s="26">
        <v>301.13299999999998</v>
      </c>
      <c r="N10" s="25"/>
      <c r="O10" s="29"/>
      <c r="P10" s="26">
        <v>1335.482</v>
      </c>
      <c r="Q10" s="26">
        <v>1183.2270000000001</v>
      </c>
      <c r="R10" s="25" t="s">
        <v>124</v>
      </c>
    </row>
    <row r="11" spans="1:18" s="107" customFormat="1" ht="12.95" customHeight="1" x14ac:dyDescent="0.2">
      <c r="A11" s="115" t="s">
        <v>66</v>
      </c>
      <c r="B11" s="116"/>
      <c r="C11" s="56">
        <v>116.693</v>
      </c>
      <c r="D11" s="56">
        <v>98.028999999999996</v>
      </c>
      <c r="E11" s="56">
        <v>94.986000000000004</v>
      </c>
      <c r="F11" s="57">
        <v>91.495000000000005</v>
      </c>
      <c r="G11" s="56">
        <v>84.338999999999999</v>
      </c>
      <c r="H11" s="56">
        <v>79.879000000000005</v>
      </c>
      <c r="I11" s="56">
        <v>74.551000000000002</v>
      </c>
      <c r="J11" s="56">
        <v>991.41499999999996</v>
      </c>
      <c r="K11" s="61">
        <v>1530.395</v>
      </c>
      <c r="L11" s="56">
        <v>1532.8440000000001</v>
      </c>
      <c r="M11" s="56">
        <v>1521.2080000000001</v>
      </c>
      <c r="N11" s="58" t="s">
        <v>124</v>
      </c>
      <c r="O11" s="38"/>
      <c r="P11" s="56">
        <v>401.20300000000003</v>
      </c>
      <c r="Q11" s="56">
        <v>1230.184</v>
      </c>
      <c r="R11" s="58" t="s">
        <v>124</v>
      </c>
    </row>
    <row r="12" spans="1:18" s="103" customFormat="1" ht="12.95" customHeight="1" x14ac:dyDescent="0.2">
      <c r="A12" s="117" t="s">
        <v>98</v>
      </c>
      <c r="B12" s="118"/>
      <c r="C12" s="30">
        <v>-8.5348395018058909E-16</v>
      </c>
      <c r="D12" s="26">
        <v>4.5449755070592346E-16</v>
      </c>
      <c r="E12" s="26">
        <v>-1.1362438767648086E-16</v>
      </c>
      <c r="F12" s="27">
        <v>-5.4123372450476381E-16</v>
      </c>
      <c r="G12" s="26">
        <v>0</v>
      </c>
      <c r="H12" s="26">
        <v>0</v>
      </c>
      <c r="I12" s="26">
        <v>0</v>
      </c>
      <c r="J12" s="26">
        <v>380.64300000000003</v>
      </c>
      <c r="K12" s="30">
        <v>617.73099999999999</v>
      </c>
      <c r="L12" s="26">
        <v>626.55600000000004</v>
      </c>
      <c r="M12" s="26">
        <v>631.71400000000006</v>
      </c>
      <c r="N12" s="25"/>
      <c r="O12" s="29"/>
      <c r="P12" s="26">
        <v>2.4980018054066022E-15</v>
      </c>
      <c r="Q12" s="26">
        <v>380.64299999999997</v>
      </c>
      <c r="R12" s="25" t="s">
        <v>124</v>
      </c>
    </row>
    <row r="13" spans="1:18" s="103" customFormat="1" ht="12.95" customHeight="1" x14ac:dyDescent="0.2">
      <c r="A13" s="117" t="s">
        <v>99</v>
      </c>
      <c r="B13" s="118"/>
      <c r="C13" s="26">
        <v>0</v>
      </c>
      <c r="D13" s="26">
        <v>0</v>
      </c>
      <c r="E13" s="26">
        <v>0</v>
      </c>
      <c r="F13" s="26">
        <v>0</v>
      </c>
      <c r="G13" s="30">
        <v>0</v>
      </c>
      <c r="H13" s="26">
        <v>0</v>
      </c>
      <c r="I13" s="26">
        <v>0</v>
      </c>
      <c r="J13" s="26">
        <v>512.18399999999997</v>
      </c>
      <c r="K13" s="30">
        <v>807.09100000000001</v>
      </c>
      <c r="L13" s="26">
        <v>807.81600000000003</v>
      </c>
      <c r="M13" s="26">
        <v>793.51900000000001</v>
      </c>
      <c r="N13" s="58" t="s">
        <v>124</v>
      </c>
      <c r="O13" s="29"/>
      <c r="P13" s="26">
        <v>0</v>
      </c>
      <c r="Q13" s="26">
        <v>512.18399999999997</v>
      </c>
      <c r="R13" s="58" t="s">
        <v>124</v>
      </c>
    </row>
    <row r="14" spans="1:18" s="104" customFormat="1" ht="12.95" customHeight="1" x14ac:dyDescent="0.2">
      <c r="A14" s="119" t="s">
        <v>103</v>
      </c>
      <c r="B14" s="109"/>
      <c r="C14" s="30">
        <v>0</v>
      </c>
      <c r="D14" s="26">
        <v>0</v>
      </c>
      <c r="E14" s="26">
        <v>0</v>
      </c>
      <c r="F14" s="27">
        <v>0</v>
      </c>
      <c r="G14" s="26">
        <v>0</v>
      </c>
      <c r="H14" s="26">
        <v>0</v>
      </c>
      <c r="I14" s="26">
        <v>0</v>
      </c>
      <c r="J14" s="26">
        <v>295.084</v>
      </c>
      <c r="K14" s="30">
        <v>466.29700000000003</v>
      </c>
      <c r="L14" s="26">
        <v>463.77100000000002</v>
      </c>
      <c r="M14" s="26">
        <v>453.69499999999999</v>
      </c>
      <c r="N14" s="25"/>
      <c r="O14" s="29"/>
      <c r="P14" s="26">
        <v>0</v>
      </c>
      <c r="Q14" s="26">
        <v>295.084</v>
      </c>
      <c r="R14" s="25" t="s">
        <v>124</v>
      </c>
    </row>
    <row r="15" spans="1:18" s="104" customFormat="1" ht="12.95" customHeight="1" x14ac:dyDescent="0.2">
      <c r="A15" s="119" t="s">
        <v>104</v>
      </c>
      <c r="B15" s="109"/>
      <c r="C15" s="30">
        <v>0</v>
      </c>
      <c r="D15" s="26">
        <v>0</v>
      </c>
      <c r="E15" s="26">
        <v>0</v>
      </c>
      <c r="F15" s="27">
        <v>0</v>
      </c>
      <c r="G15" s="26">
        <v>0</v>
      </c>
      <c r="H15" s="26">
        <v>0</v>
      </c>
      <c r="I15" s="26">
        <v>0</v>
      </c>
      <c r="J15" s="26">
        <v>217.1</v>
      </c>
      <c r="K15" s="30">
        <v>340.79399999999998</v>
      </c>
      <c r="L15" s="26">
        <v>344.04500000000002</v>
      </c>
      <c r="M15" s="26">
        <v>339.82400000000001</v>
      </c>
      <c r="N15" s="25"/>
      <c r="O15" s="29"/>
      <c r="P15" s="26">
        <v>0</v>
      </c>
      <c r="Q15" s="26">
        <v>217.1</v>
      </c>
      <c r="R15" s="25" t="s">
        <v>124</v>
      </c>
    </row>
    <row r="16" spans="1:18" s="103" customFormat="1" ht="12.95" customHeight="1" x14ac:dyDescent="0.2">
      <c r="A16" s="117" t="s">
        <v>100</v>
      </c>
      <c r="B16" s="118"/>
      <c r="C16" s="30">
        <v>116.693</v>
      </c>
      <c r="D16" s="26">
        <v>98.028999999999996</v>
      </c>
      <c r="E16" s="26">
        <v>94.98599999999999</v>
      </c>
      <c r="F16" s="27">
        <v>91.495000000000005</v>
      </c>
      <c r="G16" s="26">
        <v>84.338999999999999</v>
      </c>
      <c r="H16" s="26">
        <v>79.878999999999991</v>
      </c>
      <c r="I16" s="26">
        <v>74.551000000000002</v>
      </c>
      <c r="J16" s="26">
        <v>98.588000000000008</v>
      </c>
      <c r="K16" s="30">
        <v>105.57299999999999</v>
      </c>
      <c r="L16" s="26">
        <v>98.471999999999994</v>
      </c>
      <c r="M16" s="26">
        <v>95.974999999999994</v>
      </c>
      <c r="N16" s="25"/>
      <c r="O16" s="29"/>
      <c r="P16" s="26">
        <v>401.20299999999997</v>
      </c>
      <c r="Q16" s="26">
        <v>337.35700000000003</v>
      </c>
      <c r="R16" s="25" t="s">
        <v>124</v>
      </c>
    </row>
    <row r="17" spans="1:18" s="122" customFormat="1" ht="12.95" customHeight="1" x14ac:dyDescent="0.2">
      <c r="A17" s="120" t="s">
        <v>76</v>
      </c>
      <c r="B17" s="121"/>
      <c r="C17" s="61">
        <v>0</v>
      </c>
      <c r="D17" s="56">
        <v>0</v>
      </c>
      <c r="E17" s="56">
        <v>0</v>
      </c>
      <c r="F17" s="57">
        <v>0</v>
      </c>
      <c r="G17" s="56">
        <v>0</v>
      </c>
      <c r="H17" s="56">
        <v>0</v>
      </c>
      <c r="I17" s="56">
        <v>0</v>
      </c>
      <c r="J17" s="56">
        <v>108.488</v>
      </c>
      <c r="K17" s="82">
        <v>176.59</v>
      </c>
      <c r="L17" s="56">
        <v>177.55</v>
      </c>
      <c r="M17" s="56">
        <v>176.54499999999999</v>
      </c>
      <c r="N17" s="58"/>
      <c r="O17" s="38"/>
      <c r="P17" s="56">
        <v>0</v>
      </c>
      <c r="Q17" s="56">
        <v>108.488</v>
      </c>
      <c r="R17" s="58" t="s">
        <v>124</v>
      </c>
    </row>
    <row r="18" spans="1:18" s="122" customFormat="1" ht="12.95" customHeight="1" x14ac:dyDescent="0.2">
      <c r="A18" s="123" t="s">
        <v>37</v>
      </c>
      <c r="B18" s="124"/>
      <c r="C18" s="125">
        <v>1547.278</v>
      </c>
      <c r="D18" s="125">
        <v>1562.5819999999999</v>
      </c>
      <c r="E18" s="125">
        <v>1586.3059999999998</v>
      </c>
      <c r="F18" s="126">
        <v>1563.9459999999999</v>
      </c>
      <c r="G18" s="125">
        <v>1535.808</v>
      </c>
      <c r="H18" s="125">
        <v>1542.606</v>
      </c>
      <c r="I18" s="125">
        <v>1563.643</v>
      </c>
      <c r="J18" s="125">
        <v>2577.817</v>
      </c>
      <c r="K18" s="127">
        <v>3163.9250000000002</v>
      </c>
      <c r="L18" s="125">
        <v>3191.1309999999999</v>
      </c>
      <c r="M18" s="125">
        <v>3234.9349999999999</v>
      </c>
      <c r="N18" s="128" t="s">
        <v>124</v>
      </c>
      <c r="O18" s="38"/>
      <c r="P18" s="125">
        <v>6260.1119999999992</v>
      </c>
      <c r="Q18" s="125">
        <v>7219.8739999999998</v>
      </c>
      <c r="R18" s="128" t="s">
        <v>124</v>
      </c>
    </row>
    <row r="19" spans="1:18" s="103" customFormat="1" ht="12.95" customHeight="1" x14ac:dyDescent="0.2">
      <c r="A19" s="129" t="s">
        <v>38</v>
      </c>
      <c r="B19" s="118"/>
      <c r="C19" s="30">
        <v>156.54300000000001</v>
      </c>
      <c r="D19" s="26">
        <v>163.494</v>
      </c>
      <c r="E19" s="26">
        <v>152.33000000000001</v>
      </c>
      <c r="F19" s="27">
        <v>151.858</v>
      </c>
      <c r="G19" s="26">
        <v>149.30699999999999</v>
      </c>
      <c r="H19" s="26">
        <v>162.75800000000001</v>
      </c>
      <c r="I19" s="26">
        <v>149.56</v>
      </c>
      <c r="J19" s="26">
        <v>181.57300000000001</v>
      </c>
      <c r="K19" s="30">
        <v>190.15700000000001</v>
      </c>
      <c r="L19" s="26">
        <v>219.99199999999999</v>
      </c>
      <c r="M19" s="26">
        <v>204.27</v>
      </c>
      <c r="N19" s="25"/>
      <c r="O19" s="29"/>
      <c r="P19" s="26">
        <v>624.22500000000002</v>
      </c>
      <c r="Q19" s="26">
        <v>643.19799999999998</v>
      </c>
      <c r="R19" s="25" t="s">
        <v>124</v>
      </c>
    </row>
    <row r="20" spans="1:18" s="103" customFormat="1" ht="12.95" customHeight="1" x14ac:dyDescent="0.2">
      <c r="A20" s="129" t="s">
        <v>39</v>
      </c>
      <c r="B20" s="118"/>
      <c r="C20" s="30">
        <v>373.49299999999999</v>
      </c>
      <c r="D20" s="26">
        <v>390.495</v>
      </c>
      <c r="E20" s="26">
        <v>375.11400000000003</v>
      </c>
      <c r="F20" s="27">
        <v>608.505</v>
      </c>
      <c r="G20" s="26">
        <v>453.13299999999998</v>
      </c>
      <c r="H20" s="26">
        <v>492.22300000000001</v>
      </c>
      <c r="I20" s="26">
        <v>477.91199999999998</v>
      </c>
      <c r="J20" s="26">
        <v>712.87400000000002</v>
      </c>
      <c r="K20" s="30">
        <v>444.678</v>
      </c>
      <c r="L20" s="26">
        <v>448.08</v>
      </c>
      <c r="M20" s="26">
        <v>453.05399999999997</v>
      </c>
      <c r="N20" s="25"/>
      <c r="O20" s="29"/>
      <c r="P20" s="26">
        <v>1747.607</v>
      </c>
      <c r="Q20" s="26">
        <v>2136.1419999999998</v>
      </c>
      <c r="R20" s="25" t="s">
        <v>124</v>
      </c>
    </row>
    <row r="21" spans="1:18" s="103" customFormat="1" ht="12.95" customHeight="1" x14ac:dyDescent="0.2">
      <c r="A21" s="129" t="s">
        <v>40</v>
      </c>
      <c r="B21" s="118"/>
      <c r="C21" s="30">
        <v>0</v>
      </c>
      <c r="D21" s="26">
        <v>0</v>
      </c>
      <c r="E21" s="26">
        <v>0</v>
      </c>
      <c r="F21" s="27">
        <v>0</v>
      </c>
      <c r="G21" s="26">
        <v>0</v>
      </c>
      <c r="H21" s="26">
        <v>0</v>
      </c>
      <c r="I21" s="26">
        <v>0</v>
      </c>
      <c r="J21" s="26">
        <v>0</v>
      </c>
      <c r="K21" s="30">
        <v>0</v>
      </c>
      <c r="L21" s="26">
        <v>0</v>
      </c>
      <c r="M21" s="26">
        <v>4.4999999999999998E-2</v>
      </c>
      <c r="N21" s="25"/>
      <c r="O21" s="29"/>
      <c r="P21" s="26">
        <v>0</v>
      </c>
      <c r="Q21" s="26">
        <v>0</v>
      </c>
      <c r="R21" s="25" t="s">
        <v>124</v>
      </c>
    </row>
    <row r="22" spans="1:18" s="122" customFormat="1" ht="12.95" customHeight="1" x14ac:dyDescent="0.2">
      <c r="A22" s="123" t="s">
        <v>75</v>
      </c>
      <c r="B22" s="124"/>
      <c r="C22" s="125">
        <v>2077.3140000000003</v>
      </c>
      <c r="D22" s="125">
        <v>2116.5709999999999</v>
      </c>
      <c r="E22" s="125">
        <v>2113.7499999999995</v>
      </c>
      <c r="F22" s="125">
        <v>2324.3090000000002</v>
      </c>
      <c r="G22" s="127">
        <v>2138.248</v>
      </c>
      <c r="H22" s="125">
        <v>2197.587</v>
      </c>
      <c r="I22" s="125">
        <v>2191.1149999999998</v>
      </c>
      <c r="J22" s="125">
        <v>3472.2640000000001</v>
      </c>
      <c r="K22" s="127">
        <v>3798.76</v>
      </c>
      <c r="L22" s="125">
        <v>3859.203</v>
      </c>
      <c r="M22" s="125">
        <v>3892.3040000000001</v>
      </c>
      <c r="N22" s="128" t="s">
        <v>124</v>
      </c>
      <c r="O22" s="38"/>
      <c r="P22" s="125">
        <v>8631.9439999999995</v>
      </c>
      <c r="Q22" s="125">
        <v>9999.2139999999999</v>
      </c>
      <c r="R22" s="128" t="s">
        <v>124</v>
      </c>
    </row>
    <row r="23" spans="1:18" s="122" customFormat="1" ht="12.95" customHeight="1" x14ac:dyDescent="0.2">
      <c r="A23" s="130"/>
      <c r="B23" s="131"/>
      <c r="C23" s="52"/>
      <c r="D23" s="52"/>
      <c r="E23" s="52"/>
      <c r="F23" s="132"/>
      <c r="G23" s="52"/>
      <c r="H23" s="52"/>
      <c r="I23" s="52"/>
      <c r="J23" s="132"/>
      <c r="K23" s="52"/>
      <c r="L23" s="52"/>
      <c r="M23" s="56"/>
      <c r="N23" s="58"/>
      <c r="O23" s="38"/>
      <c r="P23" s="52"/>
      <c r="Q23" s="52"/>
      <c r="R23" s="58"/>
    </row>
    <row r="24" spans="1:18" s="104" customFormat="1" ht="12.95" customHeight="1" x14ac:dyDescent="0.2">
      <c r="A24" s="114" t="s">
        <v>77</v>
      </c>
      <c r="B24" s="109"/>
      <c r="C24" s="52"/>
      <c r="D24" s="52"/>
      <c r="E24" s="52"/>
      <c r="F24" s="52"/>
      <c r="G24" s="96"/>
      <c r="H24" s="52"/>
      <c r="I24" s="52"/>
      <c r="J24" s="132"/>
      <c r="K24" s="52"/>
      <c r="L24" s="52"/>
      <c r="M24" s="26"/>
      <c r="N24" s="25"/>
      <c r="O24" s="29"/>
      <c r="P24" s="52"/>
      <c r="Q24" s="52"/>
      <c r="R24" s="25"/>
    </row>
    <row r="25" spans="1:18" s="103" customFormat="1" ht="12.95" customHeight="1" x14ac:dyDescent="0.2">
      <c r="A25" s="129" t="s">
        <v>36</v>
      </c>
      <c r="B25" s="118"/>
      <c r="C25" s="30">
        <v>516.46400000000006</v>
      </c>
      <c r="D25" s="26">
        <v>471.86400000000003</v>
      </c>
      <c r="E25" s="26">
        <v>447.21100000000001</v>
      </c>
      <c r="F25" s="27">
        <v>458.80900000000003</v>
      </c>
      <c r="G25" s="26">
        <v>459.28200000000004</v>
      </c>
      <c r="H25" s="26">
        <v>462.50700000000001</v>
      </c>
      <c r="I25" s="26">
        <v>460.68900000000002</v>
      </c>
      <c r="J25" s="26">
        <v>481.30900000000003</v>
      </c>
      <c r="K25" s="30">
        <v>474.87299999999999</v>
      </c>
      <c r="L25" s="26">
        <v>456.18099999999998</v>
      </c>
      <c r="M25" s="26">
        <v>456.01400000000001</v>
      </c>
      <c r="N25" s="25"/>
      <c r="O25" s="29"/>
      <c r="P25" s="26">
        <v>1894.3480000000002</v>
      </c>
      <c r="Q25" s="26">
        <v>1863.787</v>
      </c>
      <c r="R25" s="25" t="s">
        <v>124</v>
      </c>
    </row>
    <row r="26" spans="1:18" s="103" customFormat="1" ht="12.95" customHeight="1" x14ac:dyDescent="0.2">
      <c r="A26" s="129" t="s">
        <v>66</v>
      </c>
      <c r="B26" s="118"/>
      <c r="C26" s="30">
        <v>304.22199999999998</v>
      </c>
      <c r="D26" s="26">
        <v>308.245</v>
      </c>
      <c r="E26" s="26">
        <v>292.33500000000004</v>
      </c>
      <c r="F26" s="27">
        <v>283.072</v>
      </c>
      <c r="G26" s="26">
        <v>277.3</v>
      </c>
      <c r="H26" s="26">
        <v>259.26600000000002</v>
      </c>
      <c r="I26" s="26">
        <v>260.10000000000002</v>
      </c>
      <c r="J26" s="26">
        <v>278.20699999999999</v>
      </c>
      <c r="K26" s="30">
        <v>294.88499999999999</v>
      </c>
      <c r="L26" s="26">
        <v>275.68700000000001</v>
      </c>
      <c r="M26" s="26">
        <v>271.15499999999997</v>
      </c>
      <c r="N26" s="25"/>
      <c r="O26" s="29"/>
      <c r="P26" s="26">
        <v>1187.874</v>
      </c>
      <c r="Q26" s="26">
        <v>1074.873</v>
      </c>
      <c r="R26" s="25" t="s">
        <v>124</v>
      </c>
    </row>
    <row r="27" spans="1:18" s="103" customFormat="1" ht="12.95" customHeight="1" x14ac:dyDescent="0.2">
      <c r="A27" s="129" t="s">
        <v>67</v>
      </c>
      <c r="B27" s="118"/>
      <c r="C27" s="30">
        <v>252.55199999999999</v>
      </c>
      <c r="D27" s="26">
        <v>258.072</v>
      </c>
      <c r="E27" s="26">
        <v>248.56100000000001</v>
      </c>
      <c r="F27" s="27">
        <v>261.70100000000002</v>
      </c>
      <c r="G27" s="26">
        <v>258.375</v>
      </c>
      <c r="H27" s="26">
        <v>259.83600000000001</v>
      </c>
      <c r="I27" s="26">
        <v>242.37</v>
      </c>
      <c r="J27" s="26">
        <v>279.38600000000002</v>
      </c>
      <c r="K27" s="30">
        <v>263.64100000000002</v>
      </c>
      <c r="L27" s="26">
        <v>276.43099999999998</v>
      </c>
      <c r="M27" s="26">
        <v>256.67200000000003</v>
      </c>
      <c r="N27" s="25"/>
      <c r="O27" s="29"/>
      <c r="P27" s="26">
        <v>1020.886</v>
      </c>
      <c r="Q27" s="26">
        <v>1039.9670000000001</v>
      </c>
      <c r="R27" s="25" t="s">
        <v>124</v>
      </c>
    </row>
    <row r="28" spans="1:18" s="122" customFormat="1" ht="12.95" customHeight="1" x14ac:dyDescent="0.2">
      <c r="A28" s="133" t="s">
        <v>37</v>
      </c>
      <c r="B28" s="134"/>
      <c r="C28" s="135">
        <v>1073.2379999999998</v>
      </c>
      <c r="D28" s="135">
        <v>1038.181</v>
      </c>
      <c r="E28" s="135">
        <v>988.10699999999997</v>
      </c>
      <c r="F28" s="135">
        <v>1003.582</v>
      </c>
      <c r="G28" s="136">
        <v>994.95699999999999</v>
      </c>
      <c r="H28" s="135">
        <v>981.60900000000004</v>
      </c>
      <c r="I28" s="135">
        <v>963.15899999999999</v>
      </c>
      <c r="J28" s="135">
        <v>1038.902</v>
      </c>
      <c r="K28" s="136">
        <v>1033.3989999999999</v>
      </c>
      <c r="L28" s="135">
        <v>1008.299</v>
      </c>
      <c r="M28" s="135">
        <v>983.84100000000001</v>
      </c>
      <c r="N28" s="137" t="s">
        <v>124</v>
      </c>
      <c r="O28" s="38"/>
      <c r="P28" s="135">
        <v>4103.1080000000002</v>
      </c>
      <c r="Q28" s="135">
        <v>3978.627</v>
      </c>
      <c r="R28" s="137" t="s">
        <v>124</v>
      </c>
    </row>
    <row r="29" spans="1:18" s="103" customFormat="1" ht="12.95" customHeight="1" x14ac:dyDescent="0.2">
      <c r="A29" s="129" t="s">
        <v>106</v>
      </c>
      <c r="B29" s="118"/>
      <c r="C29" s="30">
        <v>29.645</v>
      </c>
      <c r="D29" s="26">
        <v>29.547999999999998</v>
      </c>
      <c r="E29" s="26">
        <v>33.792999999999999</v>
      </c>
      <c r="F29" s="27">
        <v>30.065999999999999</v>
      </c>
      <c r="G29" s="26">
        <v>30.757999999999999</v>
      </c>
      <c r="H29" s="26">
        <v>34.747</v>
      </c>
      <c r="I29" s="26">
        <v>26.189</v>
      </c>
      <c r="J29" s="26">
        <v>35.694000000000003</v>
      </c>
      <c r="K29" s="30">
        <v>23.86</v>
      </c>
      <c r="L29" s="26">
        <v>34.865000000000002</v>
      </c>
      <c r="M29" s="26">
        <v>31.943000000000001</v>
      </c>
      <c r="N29" s="25"/>
      <c r="O29" s="29"/>
      <c r="P29" s="26">
        <v>123.05200000000001</v>
      </c>
      <c r="Q29" s="26">
        <v>127.38800000000001</v>
      </c>
      <c r="R29" s="25" t="s">
        <v>124</v>
      </c>
    </row>
    <row r="30" spans="1:18" s="103" customFormat="1" ht="12.95" customHeight="1" x14ac:dyDescent="0.2">
      <c r="A30" s="129" t="s">
        <v>39</v>
      </c>
      <c r="B30" s="118"/>
      <c r="C30" s="30">
        <v>392.61100000000005</v>
      </c>
      <c r="D30" s="26">
        <v>362.82099999999997</v>
      </c>
      <c r="E30" s="26">
        <v>310.68299999999999</v>
      </c>
      <c r="F30" s="27">
        <v>475.387</v>
      </c>
      <c r="G30" s="26">
        <v>463.952</v>
      </c>
      <c r="H30" s="26">
        <v>418.25</v>
      </c>
      <c r="I30" s="26">
        <v>348.495</v>
      </c>
      <c r="J30" s="26">
        <v>503.11599999999999</v>
      </c>
      <c r="K30" s="30">
        <v>446.10700000000003</v>
      </c>
      <c r="L30" s="26">
        <v>374.529</v>
      </c>
      <c r="M30" s="26">
        <v>336.767</v>
      </c>
      <c r="N30" s="25"/>
      <c r="O30" s="29"/>
      <c r="P30" s="26">
        <v>1541.502</v>
      </c>
      <c r="Q30" s="26">
        <v>1733.8130000000001</v>
      </c>
      <c r="R30" s="25" t="s">
        <v>124</v>
      </c>
    </row>
    <row r="31" spans="1:18" s="103" customFormat="1" ht="12.95" customHeight="1" x14ac:dyDescent="0.2">
      <c r="A31" s="129" t="s">
        <v>78</v>
      </c>
      <c r="B31" s="118"/>
      <c r="C31" s="30">
        <v>159.876</v>
      </c>
      <c r="D31" s="26">
        <v>166.43600000000001</v>
      </c>
      <c r="E31" s="26">
        <v>177.215</v>
      </c>
      <c r="F31" s="27">
        <v>151.911</v>
      </c>
      <c r="G31" s="26">
        <v>145.19900000000001</v>
      </c>
      <c r="H31" s="26">
        <v>139.24700000000001</v>
      </c>
      <c r="I31" s="26">
        <v>152.22200000000001</v>
      </c>
      <c r="J31" s="26">
        <v>136.989</v>
      </c>
      <c r="K31" s="30">
        <v>167.82400000000001</v>
      </c>
      <c r="L31" s="26">
        <v>170.31700000000001</v>
      </c>
      <c r="M31" s="26">
        <v>178.74700000000001</v>
      </c>
      <c r="N31" s="25"/>
      <c r="O31" s="29"/>
      <c r="P31" s="26">
        <v>655.43799999999999</v>
      </c>
      <c r="Q31" s="26">
        <v>573.65700000000004</v>
      </c>
      <c r="R31" s="25" t="s">
        <v>124</v>
      </c>
    </row>
    <row r="32" spans="1:18" s="103" customFormat="1" ht="12.95" customHeight="1" x14ac:dyDescent="0.2">
      <c r="A32" s="129" t="s">
        <v>40</v>
      </c>
      <c r="B32" s="118"/>
      <c r="C32" s="30">
        <v>0.20799999999999999</v>
      </c>
      <c r="D32" s="26">
        <v>0.371</v>
      </c>
      <c r="E32" s="26">
        <v>0.86499999999999999</v>
      </c>
      <c r="F32" s="27">
        <v>1.0649999999999999</v>
      </c>
      <c r="G32" s="26">
        <v>0.96199999999999997</v>
      </c>
      <c r="H32" s="26">
        <v>0.88700000000000001</v>
      </c>
      <c r="I32" s="26">
        <v>0.92700000000000005</v>
      </c>
      <c r="J32" s="26">
        <v>0.92200000000000004</v>
      </c>
      <c r="K32" s="30">
        <v>0.70299999999999996</v>
      </c>
      <c r="L32" s="26">
        <v>9.7119999999999997</v>
      </c>
      <c r="M32" s="26">
        <v>1.365</v>
      </c>
      <c r="N32" s="25"/>
      <c r="O32" s="29"/>
      <c r="P32" s="26">
        <v>2.5089999999999999</v>
      </c>
      <c r="Q32" s="26">
        <v>3.698</v>
      </c>
      <c r="R32" s="25" t="s">
        <v>124</v>
      </c>
    </row>
    <row r="33" spans="1:18" s="122" customFormat="1" ht="12.95" customHeight="1" collapsed="1" x14ac:dyDescent="0.2">
      <c r="A33" s="123" t="s">
        <v>77</v>
      </c>
      <c r="B33" s="124"/>
      <c r="C33" s="125">
        <v>1655.578</v>
      </c>
      <c r="D33" s="125">
        <v>1597.357</v>
      </c>
      <c r="E33" s="125">
        <v>1510.6629999999998</v>
      </c>
      <c r="F33" s="126">
        <v>1662.011</v>
      </c>
      <c r="G33" s="125">
        <v>1635.8280000000002</v>
      </c>
      <c r="H33" s="125">
        <v>1574.74</v>
      </c>
      <c r="I33" s="125">
        <v>1490.9920000000002</v>
      </c>
      <c r="J33" s="126">
        <v>1715.623</v>
      </c>
      <c r="K33" s="125">
        <v>1671.893</v>
      </c>
      <c r="L33" s="125">
        <v>1597.722</v>
      </c>
      <c r="M33" s="125">
        <v>1532.663</v>
      </c>
      <c r="N33" s="128" t="s">
        <v>124</v>
      </c>
      <c r="O33" s="38"/>
      <c r="P33" s="125">
        <v>6425.6090000000004</v>
      </c>
      <c r="Q33" s="125">
        <v>6417.1830000000009</v>
      </c>
      <c r="R33" s="128" t="s">
        <v>124</v>
      </c>
    </row>
    <row r="34" spans="1:18" s="122" customFormat="1" ht="12.95" customHeight="1" x14ac:dyDescent="0.2">
      <c r="A34" s="130"/>
      <c r="B34" s="131"/>
      <c r="C34" s="52"/>
      <c r="D34" s="52"/>
      <c r="E34" s="52"/>
      <c r="F34" s="132"/>
      <c r="G34" s="52"/>
      <c r="H34" s="52"/>
      <c r="I34" s="52"/>
      <c r="J34" s="132"/>
      <c r="K34" s="52"/>
      <c r="L34" s="52"/>
      <c r="M34" s="56"/>
      <c r="N34" s="58"/>
      <c r="O34" s="38"/>
      <c r="P34" s="52"/>
      <c r="Q34" s="52"/>
      <c r="R34" s="58"/>
    </row>
    <row r="35" spans="1:18" s="122" customFormat="1" ht="12.95" customHeight="1" x14ac:dyDescent="0.2">
      <c r="A35" s="138" t="s">
        <v>58</v>
      </c>
      <c r="B35" s="139"/>
      <c r="C35" s="35">
        <v>3732.8919999999998</v>
      </c>
      <c r="D35" s="35">
        <v>3713.9280000000003</v>
      </c>
      <c r="E35" s="35">
        <v>3624.413</v>
      </c>
      <c r="F35" s="68">
        <v>3986.3199999999997</v>
      </c>
      <c r="G35" s="35">
        <v>3774.076</v>
      </c>
      <c r="H35" s="35">
        <v>3772.3269999999998</v>
      </c>
      <c r="I35" s="35">
        <v>3682.107</v>
      </c>
      <c r="J35" s="68">
        <v>5187.8869999999997</v>
      </c>
      <c r="K35" s="35">
        <v>5470.6530000000002</v>
      </c>
      <c r="L35" s="35">
        <v>5456.9250000000002</v>
      </c>
      <c r="M35" s="35">
        <v>5424.9669999999996</v>
      </c>
      <c r="N35" s="39" t="s">
        <v>124</v>
      </c>
      <c r="O35" s="38"/>
      <c r="P35" s="35">
        <v>15057.552999999998</v>
      </c>
      <c r="Q35" s="35">
        <v>16416.397000000001</v>
      </c>
      <c r="R35" s="39" t="s">
        <v>124</v>
      </c>
    </row>
    <row r="36" spans="1:18" s="142" customFormat="1" ht="11.25" x14ac:dyDescent="0.2">
      <c r="A36" s="367"/>
      <c r="B36" s="1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1"/>
      <c r="O36" s="52"/>
      <c r="P36" s="52"/>
      <c r="Q36" s="52"/>
      <c r="R36" s="141"/>
    </row>
    <row r="37" spans="1:18" s="142" customFormat="1" ht="8.25" x14ac:dyDescent="0.2">
      <c r="A37" s="143"/>
      <c r="B37" s="140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1"/>
      <c r="O37" s="145"/>
      <c r="P37" s="144"/>
      <c r="Q37" s="144"/>
      <c r="R37" s="141" t="s">
        <v>124</v>
      </c>
    </row>
    <row r="38" spans="1:18" s="142" customFormat="1" ht="8.25" x14ac:dyDescent="0.2">
      <c r="A38" s="143"/>
      <c r="B38" s="140"/>
      <c r="C38" s="144" t="s">
        <v>124</v>
      </c>
      <c r="D38" s="144" t="s">
        <v>124</v>
      </c>
      <c r="E38" s="144" t="s">
        <v>124</v>
      </c>
      <c r="F38" s="144" t="s">
        <v>124</v>
      </c>
      <c r="G38" s="144" t="s">
        <v>124</v>
      </c>
      <c r="H38" s="144" t="s">
        <v>124</v>
      </c>
      <c r="I38" s="144" t="s">
        <v>124</v>
      </c>
      <c r="J38" s="144" t="s">
        <v>124</v>
      </c>
      <c r="K38" s="144" t="s">
        <v>124</v>
      </c>
      <c r="L38" s="144" t="s">
        <v>124</v>
      </c>
      <c r="M38" s="144" t="s">
        <v>124</v>
      </c>
      <c r="N38" s="141" t="s">
        <v>124</v>
      </c>
      <c r="O38" s="145"/>
      <c r="P38" s="144" t="s">
        <v>124</v>
      </c>
      <c r="Q38" s="144" t="s">
        <v>124</v>
      </c>
      <c r="R38" s="141" t="s">
        <v>124</v>
      </c>
    </row>
    <row r="39" spans="1:18" s="103" customFormat="1" ht="12.95" customHeight="1" x14ac:dyDescent="0.2">
      <c r="A39" s="146" t="s">
        <v>117</v>
      </c>
      <c r="B39" s="147"/>
      <c r="C39" s="47"/>
      <c r="D39" s="47"/>
      <c r="E39" s="47"/>
      <c r="F39" s="47"/>
      <c r="G39" s="48"/>
      <c r="H39" s="47"/>
      <c r="I39" s="47"/>
      <c r="J39" s="47"/>
      <c r="K39" s="48"/>
      <c r="L39" s="47"/>
      <c r="M39" s="47"/>
      <c r="N39" s="49"/>
      <c r="O39" s="29"/>
      <c r="P39" s="47"/>
      <c r="Q39" s="47"/>
      <c r="R39" s="49"/>
    </row>
    <row r="40" spans="1:18" s="103" customFormat="1" ht="12.95" customHeight="1" x14ac:dyDescent="0.2">
      <c r="A40" s="108" t="s">
        <v>75</v>
      </c>
      <c r="B40" s="109"/>
      <c r="C40" s="30">
        <v>789.80899999999997</v>
      </c>
      <c r="D40" s="26">
        <v>741.86500000000001</v>
      </c>
      <c r="E40" s="26">
        <v>742.8180000000001</v>
      </c>
      <c r="F40" s="26">
        <v>691.73100000000011</v>
      </c>
      <c r="G40" s="30">
        <v>724.73800000000006</v>
      </c>
      <c r="H40" s="26">
        <v>736.94600000000003</v>
      </c>
      <c r="I40" s="26">
        <v>811.34900000000005</v>
      </c>
      <c r="J40" s="26">
        <v>1168.8520000000001</v>
      </c>
      <c r="K40" s="30">
        <v>1469.827</v>
      </c>
      <c r="L40" s="26">
        <v>1447.2649999999999</v>
      </c>
      <c r="M40" s="26">
        <v>1601.4259999999999</v>
      </c>
      <c r="N40" s="25"/>
      <c r="O40" s="29"/>
      <c r="P40" s="26">
        <v>2966.2230000000004</v>
      </c>
      <c r="Q40" s="26">
        <v>3441.8849999999998</v>
      </c>
      <c r="R40" s="25" t="s">
        <v>124</v>
      </c>
    </row>
    <row r="41" spans="1:18" s="103" customFormat="1" ht="12.95" customHeight="1" x14ac:dyDescent="0.2">
      <c r="A41" s="129" t="s">
        <v>77</v>
      </c>
      <c r="B41" s="118"/>
      <c r="C41" s="30">
        <v>351.012</v>
      </c>
      <c r="D41" s="26">
        <v>301.40199999999999</v>
      </c>
      <c r="E41" s="26">
        <v>374.67800000000005</v>
      </c>
      <c r="F41" s="26">
        <v>353.22700000000003</v>
      </c>
      <c r="G41" s="30">
        <v>356.79200000000003</v>
      </c>
      <c r="H41" s="26">
        <v>304.59300000000002</v>
      </c>
      <c r="I41" s="26">
        <v>388.47699999999998</v>
      </c>
      <c r="J41" s="26">
        <v>340.69200000000001</v>
      </c>
      <c r="K41" s="30">
        <v>378.29300000000001</v>
      </c>
      <c r="L41" s="26">
        <v>334.95600000000002</v>
      </c>
      <c r="M41" s="26">
        <v>423.58800000000002</v>
      </c>
      <c r="N41" s="25"/>
      <c r="O41" s="29"/>
      <c r="P41" s="26">
        <v>1380.3189999999997</v>
      </c>
      <c r="Q41" s="26">
        <v>1390.5539999999999</v>
      </c>
      <c r="R41" s="25" t="s">
        <v>124</v>
      </c>
    </row>
    <row r="42" spans="1:18" s="103" customFormat="1" ht="12.95" customHeight="1" x14ac:dyDescent="0.2">
      <c r="A42" s="117" t="s">
        <v>105</v>
      </c>
      <c r="B42" s="118"/>
      <c r="C42" s="30">
        <v>26.353000000000002</v>
      </c>
      <c r="D42" s="26">
        <v>38.811</v>
      </c>
      <c r="E42" s="26">
        <v>62.850999999999999</v>
      </c>
      <c r="F42" s="26">
        <v>75.218000000000004</v>
      </c>
      <c r="G42" s="30">
        <v>68.105999999999995</v>
      </c>
      <c r="H42" s="26">
        <v>37.220999999999997</v>
      </c>
      <c r="I42" s="26">
        <v>52.575000000000003</v>
      </c>
      <c r="J42" s="26">
        <v>48.432000000000002</v>
      </c>
      <c r="K42" s="30">
        <v>72.167999999999992</v>
      </c>
      <c r="L42" s="26">
        <v>77.439000000000007</v>
      </c>
      <c r="M42" s="26">
        <v>81.450999999999993</v>
      </c>
      <c r="N42" s="25"/>
      <c r="O42" s="29"/>
      <c r="P42" s="26">
        <v>203.23300000000003</v>
      </c>
      <c r="Q42" s="26">
        <v>206.334</v>
      </c>
      <c r="R42" s="25" t="s">
        <v>124</v>
      </c>
    </row>
    <row r="43" spans="1:18" s="103" customFormat="1" ht="12.95" customHeight="1" x14ac:dyDescent="0.2">
      <c r="A43" s="138" t="s">
        <v>58</v>
      </c>
      <c r="B43" s="139"/>
      <c r="C43" s="35">
        <v>1140.8210000000001</v>
      </c>
      <c r="D43" s="35">
        <v>1043.2669999999998</v>
      </c>
      <c r="E43" s="35">
        <v>1117.4960000000001</v>
      </c>
      <c r="F43" s="68">
        <v>1044.9580000000001</v>
      </c>
      <c r="G43" s="35">
        <v>1081.53</v>
      </c>
      <c r="H43" s="35">
        <v>1041.5390000000002</v>
      </c>
      <c r="I43" s="35">
        <v>1199.826</v>
      </c>
      <c r="J43" s="68">
        <v>1509.5440000000001</v>
      </c>
      <c r="K43" s="35">
        <v>1848.1200000000001</v>
      </c>
      <c r="L43" s="35">
        <v>1782.221</v>
      </c>
      <c r="M43" s="35">
        <v>2025.0139999999999</v>
      </c>
      <c r="N43" s="39" t="s">
        <v>124</v>
      </c>
      <c r="O43" s="38"/>
      <c r="P43" s="35">
        <v>4346.5420000000004</v>
      </c>
      <c r="Q43" s="35">
        <v>4832.4389999999994</v>
      </c>
      <c r="R43" s="39" t="s">
        <v>124</v>
      </c>
    </row>
    <row r="44" spans="1:18" s="142" customFormat="1" ht="11.25" x14ac:dyDescent="0.2">
      <c r="A44" s="367"/>
      <c r="B44" s="140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1"/>
      <c r="O44" s="52"/>
      <c r="P44" s="52"/>
      <c r="Q44" s="52"/>
      <c r="R44" s="141"/>
    </row>
    <row r="45" spans="1:18" s="142" customFormat="1" ht="8.25" x14ac:dyDescent="0.2">
      <c r="A45" s="143"/>
      <c r="B45" s="140"/>
      <c r="C45" s="144" t="s">
        <v>124</v>
      </c>
      <c r="D45" s="144" t="s">
        <v>124</v>
      </c>
      <c r="E45" s="144" t="s">
        <v>124</v>
      </c>
      <c r="F45" s="144" t="s">
        <v>124</v>
      </c>
      <c r="G45" s="144" t="s">
        <v>124</v>
      </c>
      <c r="H45" s="144" t="s">
        <v>124</v>
      </c>
      <c r="I45" s="144" t="s">
        <v>124</v>
      </c>
      <c r="J45" s="144" t="s">
        <v>124</v>
      </c>
      <c r="K45" s="144" t="s">
        <v>124</v>
      </c>
      <c r="L45" s="144" t="s">
        <v>124</v>
      </c>
      <c r="M45" s="144" t="s">
        <v>124</v>
      </c>
      <c r="N45" s="141" t="s">
        <v>124</v>
      </c>
      <c r="O45" s="145"/>
      <c r="P45" s="144" t="s">
        <v>124</v>
      </c>
      <c r="Q45" s="144" t="s">
        <v>124</v>
      </c>
      <c r="R45" s="141" t="s">
        <v>124</v>
      </c>
    </row>
    <row r="46" spans="1:18" s="142" customFormat="1" ht="11.25" x14ac:dyDescent="0.2">
      <c r="A46" s="143"/>
      <c r="B46" s="140"/>
      <c r="C46" s="144"/>
      <c r="D46" s="144"/>
      <c r="E46" s="144"/>
      <c r="F46" s="144"/>
      <c r="G46" s="144"/>
      <c r="H46" s="144"/>
      <c r="I46" s="144"/>
      <c r="J46" s="42" t="s">
        <v>116</v>
      </c>
      <c r="K46" s="53" t="s">
        <v>115</v>
      </c>
      <c r="L46" s="144"/>
      <c r="M46" s="144"/>
      <c r="N46" s="141"/>
      <c r="O46" s="145"/>
      <c r="P46" s="144"/>
      <c r="Q46" s="144"/>
      <c r="R46" s="141"/>
    </row>
    <row r="47" spans="1:18" s="103" customFormat="1" ht="12.95" customHeight="1" x14ac:dyDescent="0.2">
      <c r="A47" s="146" t="s">
        <v>112</v>
      </c>
      <c r="B47" s="147"/>
      <c r="C47" s="47"/>
      <c r="D47" s="47"/>
      <c r="E47" s="47"/>
      <c r="F47" s="47"/>
      <c r="G47" s="48"/>
      <c r="H47" s="47"/>
      <c r="I47" s="47"/>
      <c r="J47" s="47"/>
      <c r="K47" s="48"/>
      <c r="L47" s="47"/>
      <c r="M47" s="47"/>
      <c r="N47" s="49"/>
      <c r="O47" s="29"/>
      <c r="P47" s="47"/>
      <c r="Q47" s="47"/>
      <c r="R47" s="49"/>
    </row>
    <row r="48" spans="1:18" s="103" customFormat="1" ht="12.95" customHeight="1" x14ac:dyDescent="0.2">
      <c r="A48" s="108" t="s">
        <v>75</v>
      </c>
      <c r="B48" s="109"/>
      <c r="C48" s="30">
        <v>789.80899999999997</v>
      </c>
      <c r="D48" s="26">
        <v>741.86500000000001</v>
      </c>
      <c r="E48" s="26">
        <v>742.8180000000001</v>
      </c>
      <c r="F48" s="26">
        <v>691.73100000000011</v>
      </c>
      <c r="G48" s="30">
        <v>724.73800000000006</v>
      </c>
      <c r="H48" s="26">
        <v>736.94600000000003</v>
      </c>
      <c r="I48" s="26">
        <v>811.34900000000005</v>
      </c>
      <c r="J48" s="26">
        <v>1168.8520000000001</v>
      </c>
      <c r="K48" s="30">
        <v>1641.404</v>
      </c>
      <c r="L48" s="26">
        <v>1603.481</v>
      </c>
      <c r="M48" s="26">
        <v>1772.3150000000001</v>
      </c>
      <c r="N48" s="25"/>
      <c r="O48" s="29"/>
      <c r="P48" s="26">
        <v>2966.2230000000004</v>
      </c>
      <c r="Q48" s="26">
        <v>3441.8849999999998</v>
      </c>
      <c r="R48" s="25" t="s">
        <v>124</v>
      </c>
    </row>
    <row r="49" spans="1:19" s="103" customFormat="1" ht="12.95" customHeight="1" x14ac:dyDescent="0.2">
      <c r="A49" s="129" t="s">
        <v>77</v>
      </c>
      <c r="B49" s="118"/>
      <c r="C49" s="30">
        <v>351.012</v>
      </c>
      <c r="D49" s="26">
        <v>301.40199999999999</v>
      </c>
      <c r="E49" s="26">
        <v>374.67800000000005</v>
      </c>
      <c r="F49" s="26">
        <v>353.22700000000003</v>
      </c>
      <c r="G49" s="30">
        <v>356.79200000000003</v>
      </c>
      <c r="H49" s="26">
        <v>304.59300000000002</v>
      </c>
      <c r="I49" s="26">
        <v>388.47699999999998</v>
      </c>
      <c r="J49" s="26">
        <v>340.69200000000001</v>
      </c>
      <c r="K49" s="30">
        <v>464.63900000000001</v>
      </c>
      <c r="L49" s="26">
        <v>418.98500000000001</v>
      </c>
      <c r="M49" s="26">
        <v>513.202</v>
      </c>
      <c r="N49" s="25"/>
      <c r="O49" s="29"/>
      <c r="P49" s="26">
        <v>1380.3189999999997</v>
      </c>
      <c r="Q49" s="26">
        <v>1390.5539999999999</v>
      </c>
      <c r="R49" s="25" t="s">
        <v>124</v>
      </c>
    </row>
    <row r="50" spans="1:19" s="103" customFormat="1" ht="12.95" customHeight="1" x14ac:dyDescent="0.2">
      <c r="A50" s="117" t="s">
        <v>105</v>
      </c>
      <c r="B50" s="118"/>
      <c r="C50" s="30">
        <v>26.353000000000002</v>
      </c>
      <c r="D50" s="26">
        <v>38.811</v>
      </c>
      <c r="E50" s="26">
        <v>62.850999999999999</v>
      </c>
      <c r="F50" s="26">
        <v>75.218000000000004</v>
      </c>
      <c r="G50" s="30">
        <v>68.105999999999995</v>
      </c>
      <c r="H50" s="26">
        <v>37.220999999999997</v>
      </c>
      <c r="I50" s="26">
        <v>52.575000000000003</v>
      </c>
      <c r="J50" s="26">
        <v>48.432000000000002</v>
      </c>
      <c r="K50" s="30">
        <v>93.343999999999994</v>
      </c>
      <c r="L50" s="26">
        <v>97.37700000000001</v>
      </c>
      <c r="M50" s="26">
        <v>101.857</v>
      </c>
      <c r="N50" s="25"/>
      <c r="O50" s="29"/>
      <c r="P50" s="26">
        <v>203.23300000000003</v>
      </c>
      <c r="Q50" s="26">
        <v>206.334</v>
      </c>
      <c r="R50" s="25" t="s">
        <v>124</v>
      </c>
    </row>
    <row r="51" spans="1:19" s="103" customFormat="1" ht="12.95" customHeight="1" x14ac:dyDescent="0.2">
      <c r="A51" s="138" t="s">
        <v>58</v>
      </c>
      <c r="B51" s="139"/>
      <c r="C51" s="35">
        <v>1140.8210000000001</v>
      </c>
      <c r="D51" s="35">
        <v>1043.2669999999998</v>
      </c>
      <c r="E51" s="35">
        <v>1117.4960000000001</v>
      </c>
      <c r="F51" s="68">
        <v>1044.9580000000001</v>
      </c>
      <c r="G51" s="35">
        <v>1081.53</v>
      </c>
      <c r="H51" s="35">
        <v>1041.5390000000002</v>
      </c>
      <c r="I51" s="35">
        <v>1199.826</v>
      </c>
      <c r="J51" s="68">
        <v>1509.5440000000001</v>
      </c>
      <c r="K51" s="35">
        <v>2106.0430000000001</v>
      </c>
      <c r="L51" s="35">
        <v>2022.4659999999999</v>
      </c>
      <c r="M51" s="35">
        <v>2285.5169999999998</v>
      </c>
      <c r="N51" s="39" t="s">
        <v>124</v>
      </c>
      <c r="O51" s="38"/>
      <c r="P51" s="35">
        <v>4346.5420000000004</v>
      </c>
      <c r="Q51" s="35">
        <v>4832.4389999999994</v>
      </c>
      <c r="R51" s="39" t="s">
        <v>124</v>
      </c>
    </row>
    <row r="52" spans="1:19" s="142" customFormat="1" ht="11.25" x14ac:dyDescent="0.2">
      <c r="A52" s="367"/>
      <c r="B52" s="140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141"/>
      <c r="O52" s="52"/>
      <c r="P52" s="52"/>
      <c r="Q52" s="52"/>
      <c r="R52" s="141"/>
    </row>
    <row r="53" spans="1:19" s="103" customFormat="1" ht="12.95" customHeight="1" x14ac:dyDescent="0.2">
      <c r="A53" s="148" t="s">
        <v>136</v>
      </c>
      <c r="B53" s="149"/>
      <c r="C53" s="48"/>
      <c r="D53" s="47"/>
      <c r="E53" s="47"/>
      <c r="F53" s="47"/>
      <c r="G53" s="48"/>
      <c r="H53" s="47"/>
      <c r="I53" s="47"/>
      <c r="J53" s="47"/>
      <c r="K53" s="48">
        <v>-257.01900000000001</v>
      </c>
      <c r="L53" s="47">
        <v>-277.97399999999999</v>
      </c>
      <c r="M53" s="47">
        <v>-276.58199999999999</v>
      </c>
      <c r="N53" s="49"/>
      <c r="O53" s="29"/>
      <c r="P53" s="47"/>
      <c r="Q53" s="47"/>
      <c r="R53" s="49" t="s">
        <v>124</v>
      </c>
    </row>
    <row r="54" spans="1:19" s="103" customFormat="1" ht="12.95" customHeight="1" x14ac:dyDescent="0.2">
      <c r="A54" s="138" t="s">
        <v>121</v>
      </c>
      <c r="B54" s="139"/>
      <c r="C54" s="35"/>
      <c r="D54" s="35"/>
      <c r="E54" s="35"/>
      <c r="F54" s="35"/>
      <c r="G54" s="36"/>
      <c r="H54" s="35"/>
      <c r="I54" s="35"/>
      <c r="J54" s="35"/>
      <c r="K54" s="36">
        <v>1849.0240000000001</v>
      </c>
      <c r="L54" s="35">
        <v>1744.492</v>
      </c>
      <c r="M54" s="35">
        <v>2008.9349999999999</v>
      </c>
      <c r="N54" s="39" t="s">
        <v>124</v>
      </c>
      <c r="O54" s="38"/>
      <c r="P54" s="35"/>
      <c r="Q54" s="35"/>
      <c r="R54" s="39" t="s">
        <v>124</v>
      </c>
    </row>
    <row r="55" spans="1:19" s="142" customFormat="1" ht="11.25" x14ac:dyDescent="0.2">
      <c r="A55" s="369"/>
      <c r="B55" s="150"/>
      <c r="C55" s="26"/>
      <c r="D55" s="26"/>
      <c r="E55" s="26"/>
      <c r="F55" s="26"/>
      <c r="G55" s="26"/>
      <c r="H55" s="26"/>
      <c r="I55" s="26"/>
      <c r="J55" s="26"/>
      <c r="K55" s="52"/>
      <c r="L55" s="52"/>
      <c r="M55" s="144"/>
      <c r="N55" s="141"/>
      <c r="O55" s="145"/>
      <c r="P55" s="144"/>
      <c r="Q55" s="144"/>
      <c r="R55" s="141"/>
    </row>
    <row r="56" spans="1:19" s="103" customFormat="1" ht="12.95" customHeight="1" x14ac:dyDescent="0.2">
      <c r="A56" s="146" t="s">
        <v>1</v>
      </c>
      <c r="B56" s="147"/>
      <c r="C56" s="151"/>
      <c r="D56" s="152"/>
      <c r="E56" s="152"/>
      <c r="F56" s="152"/>
      <c r="G56" s="151"/>
      <c r="H56" s="152"/>
      <c r="I56" s="152"/>
      <c r="J56" s="152"/>
      <c r="K56" s="151"/>
      <c r="L56" s="47"/>
      <c r="M56" s="47"/>
      <c r="N56" s="49"/>
      <c r="O56" s="29"/>
      <c r="P56" s="152"/>
      <c r="Q56" s="152"/>
      <c r="R56" s="49"/>
    </row>
    <row r="57" spans="1:19" s="103" customFormat="1" ht="12.95" customHeight="1" x14ac:dyDescent="0.2">
      <c r="A57" s="154" t="s">
        <v>72</v>
      </c>
      <c r="B57" s="109"/>
      <c r="C57" s="30">
        <v>36.88000000000001</v>
      </c>
      <c r="D57" s="26">
        <v>81.538000000000011</v>
      </c>
      <c r="E57" s="26">
        <v>72.158000000000001</v>
      </c>
      <c r="F57" s="26">
        <v>175.81299999999999</v>
      </c>
      <c r="G57" s="30">
        <v>86.085999999999984</v>
      </c>
      <c r="H57" s="26">
        <v>86.532999999999987</v>
      </c>
      <c r="I57" s="26">
        <v>93.429000000000002</v>
      </c>
      <c r="J57" s="26">
        <v>259.44499999999999</v>
      </c>
      <c r="K57" s="30">
        <v>202.10599999999999</v>
      </c>
      <c r="L57" s="26">
        <v>237.34799999999998</v>
      </c>
      <c r="M57" s="26">
        <v>199.77100000000002</v>
      </c>
      <c r="N57" s="25"/>
      <c r="O57" s="29"/>
      <c r="P57" s="26">
        <v>366.38900000000001</v>
      </c>
      <c r="Q57" s="26">
        <v>525.49299999999994</v>
      </c>
      <c r="R57" s="25" t="s">
        <v>124</v>
      </c>
    </row>
    <row r="58" spans="1:19" s="103" customFormat="1" ht="12.95" customHeight="1" x14ac:dyDescent="0.2">
      <c r="A58" s="154" t="s">
        <v>73</v>
      </c>
      <c r="B58" s="109"/>
      <c r="C58" s="30">
        <v>48.605000000000004</v>
      </c>
      <c r="D58" s="26">
        <v>65.813999999999993</v>
      </c>
      <c r="E58" s="26">
        <v>50.268000000000001</v>
      </c>
      <c r="F58" s="26">
        <v>48.804000000000002</v>
      </c>
      <c r="G58" s="30">
        <v>61.376000000000005</v>
      </c>
      <c r="H58" s="26">
        <v>73.610000000000014</v>
      </c>
      <c r="I58" s="26">
        <v>100.42999999999999</v>
      </c>
      <c r="J58" s="26">
        <v>209.71699999999998</v>
      </c>
      <c r="K58" s="30">
        <v>176.67500000000001</v>
      </c>
      <c r="L58" s="26">
        <v>160.20299999999997</v>
      </c>
      <c r="M58" s="26">
        <v>137.71299999999999</v>
      </c>
      <c r="N58" s="25"/>
      <c r="O58" s="29"/>
      <c r="P58" s="26">
        <v>213.49100000000004</v>
      </c>
      <c r="Q58" s="26">
        <v>445.13299999999998</v>
      </c>
      <c r="R58" s="25" t="s">
        <v>124</v>
      </c>
    </row>
    <row r="59" spans="1:19" s="103" customFormat="1" ht="12.95" customHeight="1" x14ac:dyDescent="0.2">
      <c r="A59" s="154" t="s">
        <v>85</v>
      </c>
      <c r="B59" s="109"/>
      <c r="C59" s="30">
        <v>31.884</v>
      </c>
      <c r="D59" s="26">
        <v>35.481000000000009</v>
      </c>
      <c r="E59" s="26">
        <v>27.253</v>
      </c>
      <c r="F59" s="26">
        <v>34.470999999999997</v>
      </c>
      <c r="G59" s="30">
        <v>36.215999999999994</v>
      </c>
      <c r="H59" s="26">
        <v>45.273000000000003</v>
      </c>
      <c r="I59" s="26">
        <v>29.789000000000001</v>
      </c>
      <c r="J59" s="26">
        <v>63.13000000000001</v>
      </c>
      <c r="K59" s="30">
        <v>125.566</v>
      </c>
      <c r="L59" s="26">
        <v>16.423999999999999</v>
      </c>
      <c r="M59" s="26">
        <v>64.554000000000002</v>
      </c>
      <c r="N59" s="25"/>
      <c r="O59" s="29"/>
      <c r="P59" s="26">
        <v>129.089</v>
      </c>
      <c r="Q59" s="26">
        <v>174.40799999999999</v>
      </c>
      <c r="R59" s="25" t="s">
        <v>124</v>
      </c>
    </row>
    <row r="60" spans="1:19" s="103" customFormat="1" ht="12.95" customHeight="1" x14ac:dyDescent="0.2">
      <c r="A60" s="154" t="s">
        <v>11</v>
      </c>
      <c r="B60" s="118"/>
      <c r="C60" s="30">
        <v>1.0619999999999998</v>
      </c>
      <c r="D60" s="26">
        <v>13.03</v>
      </c>
      <c r="E60" s="26">
        <v>14.027999999999999</v>
      </c>
      <c r="F60" s="26">
        <v>5.5790000000000006</v>
      </c>
      <c r="G60" s="30">
        <v>8.4289999999999985</v>
      </c>
      <c r="H60" s="26">
        <v>7.3290000000000006</v>
      </c>
      <c r="I60" s="26">
        <v>12.997</v>
      </c>
      <c r="J60" s="26">
        <v>43.149000000000001</v>
      </c>
      <c r="K60" s="30">
        <v>40.396000000000001</v>
      </c>
      <c r="L60" s="26">
        <v>44.420999999999999</v>
      </c>
      <c r="M60" s="26">
        <v>23.521000000000001</v>
      </c>
      <c r="N60" s="25"/>
      <c r="O60" s="29"/>
      <c r="P60" s="26">
        <v>33.698999999999998</v>
      </c>
      <c r="Q60" s="26">
        <v>71.903999999999996</v>
      </c>
      <c r="R60" s="25" t="s">
        <v>124</v>
      </c>
    </row>
    <row r="61" spans="1:19" s="122" customFormat="1" ht="12.95" customHeight="1" x14ac:dyDescent="0.2">
      <c r="A61" s="155" t="s">
        <v>119</v>
      </c>
      <c r="B61" s="156"/>
      <c r="C61" s="73">
        <v>118.43100000000003</v>
      </c>
      <c r="D61" s="74">
        <v>195.863</v>
      </c>
      <c r="E61" s="74">
        <v>163.70699999999999</v>
      </c>
      <c r="F61" s="74">
        <v>264.66699999999997</v>
      </c>
      <c r="G61" s="73">
        <v>192.107</v>
      </c>
      <c r="H61" s="74">
        <v>212.745</v>
      </c>
      <c r="I61" s="74">
        <v>236.64499999999995</v>
      </c>
      <c r="J61" s="74">
        <v>575.44100000000003</v>
      </c>
      <c r="K61" s="73">
        <v>544.74299999999994</v>
      </c>
      <c r="L61" s="74">
        <v>458.3959999999999</v>
      </c>
      <c r="M61" s="74">
        <v>425.55900000000003</v>
      </c>
      <c r="N61" s="137" t="s">
        <v>124</v>
      </c>
      <c r="O61" s="38"/>
      <c r="P61" s="136">
        <v>742.66800000000012</v>
      </c>
      <c r="Q61" s="135">
        <v>1216.9379999999999</v>
      </c>
      <c r="R61" s="137" t="s">
        <v>124</v>
      </c>
      <c r="S61" s="103"/>
    </row>
    <row r="62" spans="1:19" s="103" customFormat="1" ht="12.95" customHeight="1" x14ac:dyDescent="0.2">
      <c r="A62" s="154" t="s">
        <v>74</v>
      </c>
      <c r="B62" s="109"/>
      <c r="C62" s="30">
        <v>0</v>
      </c>
      <c r="D62" s="26">
        <v>0</v>
      </c>
      <c r="E62" s="26">
        <v>0</v>
      </c>
      <c r="F62" s="26">
        <v>0</v>
      </c>
      <c r="G62" s="30">
        <v>0</v>
      </c>
      <c r="H62" s="26">
        <v>0</v>
      </c>
      <c r="I62" s="26">
        <v>0</v>
      </c>
      <c r="J62" s="26">
        <v>721.26300000000003</v>
      </c>
      <c r="K62" s="30">
        <v>0</v>
      </c>
      <c r="L62" s="26">
        <v>0</v>
      </c>
      <c r="M62" s="26">
        <v>0</v>
      </c>
      <c r="N62" s="25"/>
      <c r="O62" s="29"/>
      <c r="P62" s="26">
        <v>0</v>
      </c>
      <c r="Q62" s="26">
        <v>721.26300000000003</v>
      </c>
      <c r="R62" s="25" t="s">
        <v>124</v>
      </c>
    </row>
    <row r="63" spans="1:19" s="103" customFormat="1" ht="12.95" customHeight="1" x14ac:dyDescent="0.2">
      <c r="A63" s="78" t="s">
        <v>173</v>
      </c>
      <c r="B63" s="118"/>
      <c r="C63" s="30">
        <v>0</v>
      </c>
      <c r="D63" s="26">
        <v>0</v>
      </c>
      <c r="E63" s="26">
        <v>0</v>
      </c>
      <c r="F63" s="26">
        <v>0</v>
      </c>
      <c r="G63" s="30">
        <v>0</v>
      </c>
      <c r="H63" s="26">
        <v>0</v>
      </c>
      <c r="I63" s="26">
        <v>0</v>
      </c>
      <c r="J63" s="26">
        <v>0</v>
      </c>
      <c r="K63" s="30">
        <v>239.44800000000001</v>
      </c>
      <c r="L63" s="26">
        <v>398.38599999999997</v>
      </c>
      <c r="M63" s="26">
        <v>45.908000000000001</v>
      </c>
      <c r="N63" s="25"/>
      <c r="O63" s="29"/>
      <c r="P63" s="26">
        <v>0</v>
      </c>
      <c r="Q63" s="26">
        <v>0</v>
      </c>
      <c r="R63" s="25" t="s">
        <v>124</v>
      </c>
    </row>
    <row r="64" spans="1:19" s="103" customFormat="1" ht="12.95" customHeight="1" x14ac:dyDescent="0.2">
      <c r="A64" s="138" t="s">
        <v>58</v>
      </c>
      <c r="B64" s="139"/>
      <c r="C64" s="35">
        <v>118.431</v>
      </c>
      <c r="D64" s="35">
        <v>195.86299999999994</v>
      </c>
      <c r="E64" s="35">
        <v>163.70699999999999</v>
      </c>
      <c r="F64" s="35">
        <v>264.66700000000003</v>
      </c>
      <c r="G64" s="36">
        <v>192.107</v>
      </c>
      <c r="H64" s="35">
        <v>212.745</v>
      </c>
      <c r="I64" s="35">
        <v>236.64500000000001</v>
      </c>
      <c r="J64" s="35">
        <v>1296.7040000000004</v>
      </c>
      <c r="K64" s="36">
        <v>784.19100000000003</v>
      </c>
      <c r="L64" s="35">
        <v>856.78199999999993</v>
      </c>
      <c r="M64" s="35">
        <v>471.46699999999993</v>
      </c>
      <c r="N64" s="39" t="s">
        <v>124</v>
      </c>
      <c r="O64" s="38"/>
      <c r="P64" s="35">
        <v>742.66800000000012</v>
      </c>
      <c r="Q64" s="35">
        <v>1938.2009999999996</v>
      </c>
      <c r="R64" s="39" t="s">
        <v>124</v>
      </c>
    </row>
    <row r="65" spans="1:19" s="103" customFormat="1" ht="17.45" customHeight="1" x14ac:dyDescent="0.2">
      <c r="A65" s="40"/>
      <c r="B65" s="4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4"/>
      <c r="S65" s="69"/>
    </row>
    <row r="66" spans="1:19" s="103" customFormat="1" ht="10.9" customHeight="1" x14ac:dyDescent="0.2">
      <c r="A66" s="157"/>
      <c r="B66" s="158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3"/>
      <c r="P66" s="42"/>
      <c r="Q66" s="42"/>
      <c r="R66" s="44"/>
      <c r="S66" s="69"/>
    </row>
    <row r="67" spans="1:19" s="163" customFormat="1" ht="12.95" customHeight="1" x14ac:dyDescent="0.2">
      <c r="A67" s="159"/>
      <c r="B67" s="92"/>
      <c r="C67" s="160">
        <v>2017</v>
      </c>
      <c r="D67" s="160">
        <v>2017</v>
      </c>
      <c r="E67" s="160">
        <v>2017</v>
      </c>
      <c r="F67" s="161">
        <v>2017</v>
      </c>
      <c r="G67" s="160">
        <v>2018</v>
      </c>
      <c r="H67" s="160">
        <v>2018</v>
      </c>
      <c r="I67" s="160">
        <v>2018</v>
      </c>
      <c r="J67" s="161">
        <v>2018</v>
      </c>
      <c r="K67" s="160">
        <v>2019</v>
      </c>
      <c r="L67" s="160">
        <v>2019</v>
      </c>
      <c r="M67" s="160">
        <v>2019</v>
      </c>
      <c r="N67" s="161">
        <v>2019</v>
      </c>
      <c r="O67" s="76"/>
      <c r="P67" s="76"/>
      <c r="Q67" s="76"/>
      <c r="R67" s="162"/>
      <c r="S67" s="162"/>
    </row>
    <row r="68" spans="1:19" s="163" customFormat="1" ht="12.95" customHeight="1" x14ac:dyDescent="0.2">
      <c r="A68" s="164" t="s">
        <v>88</v>
      </c>
      <c r="B68" s="165" t="s">
        <v>57</v>
      </c>
      <c r="C68" s="166" t="s">
        <v>153</v>
      </c>
      <c r="D68" s="167" t="s">
        <v>154</v>
      </c>
      <c r="E68" s="167" t="s">
        <v>155</v>
      </c>
      <c r="F68" s="168" t="s">
        <v>156</v>
      </c>
      <c r="G68" s="169" t="s">
        <v>153</v>
      </c>
      <c r="H68" s="167" t="s">
        <v>154</v>
      </c>
      <c r="I68" s="167" t="s">
        <v>155</v>
      </c>
      <c r="J68" s="168" t="s">
        <v>156</v>
      </c>
      <c r="K68" s="169" t="s">
        <v>153</v>
      </c>
      <c r="L68" s="167" t="s">
        <v>154</v>
      </c>
      <c r="M68" s="167" t="s">
        <v>155</v>
      </c>
      <c r="N68" s="168" t="s">
        <v>156</v>
      </c>
      <c r="O68" s="76"/>
      <c r="P68" s="76"/>
      <c r="Q68" s="76"/>
      <c r="R68" s="162"/>
      <c r="S68" s="162"/>
    </row>
    <row r="69" spans="1:19" s="172" customFormat="1" ht="8.1" customHeight="1" x14ac:dyDescent="0.2">
      <c r="A69" s="20"/>
      <c r="B69" s="170"/>
      <c r="C69" s="19"/>
      <c r="D69" s="19"/>
      <c r="E69" s="19"/>
      <c r="F69" s="21"/>
      <c r="G69" s="19"/>
      <c r="H69" s="19"/>
      <c r="I69" s="19"/>
      <c r="J69" s="21"/>
      <c r="K69" s="19"/>
      <c r="L69" s="19"/>
      <c r="M69" s="19"/>
      <c r="N69" s="250"/>
      <c r="O69" s="19"/>
      <c r="P69" s="19"/>
      <c r="Q69" s="19"/>
      <c r="R69" s="19"/>
      <c r="S69" s="19"/>
    </row>
    <row r="70" spans="1:19" s="103" customFormat="1" ht="12.95" customHeight="1" x14ac:dyDescent="0.2">
      <c r="A70" s="9" t="s">
        <v>94</v>
      </c>
      <c r="B70" s="170"/>
      <c r="C70" s="23"/>
      <c r="D70" s="23"/>
      <c r="E70" s="23"/>
      <c r="F70" s="23"/>
      <c r="G70" s="24"/>
      <c r="H70" s="23"/>
      <c r="I70" s="23"/>
      <c r="J70" s="23"/>
      <c r="K70" s="24"/>
      <c r="L70" s="23"/>
      <c r="M70" s="23"/>
      <c r="N70" s="25"/>
      <c r="O70" s="19"/>
      <c r="P70" s="23"/>
      <c r="Q70" s="23"/>
      <c r="R70" s="23"/>
      <c r="S70" s="69"/>
    </row>
    <row r="71" spans="1:19" s="103" customFormat="1" ht="12.95" customHeight="1" x14ac:dyDescent="0.2">
      <c r="A71" s="9" t="s">
        <v>79</v>
      </c>
      <c r="B71" s="173"/>
      <c r="C71" s="23"/>
      <c r="D71" s="23"/>
      <c r="E71" s="23"/>
      <c r="F71" s="23"/>
      <c r="G71" s="24"/>
      <c r="H71" s="23"/>
      <c r="I71" s="23"/>
      <c r="J71" s="25"/>
      <c r="K71" s="174"/>
      <c r="L71" s="23"/>
      <c r="M71" s="23"/>
      <c r="N71" s="25"/>
      <c r="O71" s="19"/>
      <c r="P71" s="23"/>
      <c r="Q71" s="23"/>
      <c r="R71" s="23"/>
      <c r="S71" s="69"/>
    </row>
    <row r="72" spans="1:19" s="103" customFormat="1" ht="12.95" customHeight="1" x14ac:dyDescent="0.2">
      <c r="A72" s="175" t="s">
        <v>80</v>
      </c>
      <c r="B72" s="173"/>
      <c r="C72" s="30">
        <v>0</v>
      </c>
      <c r="D72" s="26">
        <v>0</v>
      </c>
      <c r="E72" s="26">
        <v>0</v>
      </c>
      <c r="F72" s="26">
        <v>0</v>
      </c>
      <c r="G72" s="30">
        <v>0</v>
      </c>
      <c r="H72" s="26">
        <v>0</v>
      </c>
      <c r="I72" s="26">
        <v>0</v>
      </c>
      <c r="J72" s="27">
        <v>3114.2649999999999</v>
      </c>
      <c r="K72" s="31">
        <v>3178</v>
      </c>
      <c r="L72" s="26">
        <v>3249</v>
      </c>
      <c r="M72" s="23">
        <v>3290.3</v>
      </c>
      <c r="N72" s="25"/>
      <c r="O72" s="19"/>
      <c r="P72" s="23"/>
      <c r="Q72" s="23"/>
      <c r="R72" s="23"/>
      <c r="S72" s="69"/>
    </row>
    <row r="73" spans="1:19" s="103" customFormat="1" ht="12.95" customHeight="1" x14ac:dyDescent="0.2">
      <c r="A73" s="9"/>
      <c r="B73" s="170"/>
      <c r="C73" s="71"/>
      <c r="D73" s="70"/>
      <c r="E73" s="70"/>
      <c r="F73" s="176"/>
      <c r="G73" s="71"/>
      <c r="H73" s="70"/>
      <c r="I73" s="70"/>
      <c r="J73" s="100"/>
      <c r="K73" s="72"/>
      <c r="L73" s="72"/>
      <c r="M73" s="23"/>
      <c r="N73" s="25"/>
      <c r="O73" s="19"/>
      <c r="P73" s="23"/>
      <c r="Q73" s="23"/>
      <c r="R73" s="23"/>
      <c r="S73" s="69"/>
    </row>
    <row r="74" spans="1:19" s="107" customFormat="1" ht="12.95" customHeight="1" x14ac:dyDescent="0.2">
      <c r="A74" s="9" t="s">
        <v>81</v>
      </c>
      <c r="B74" s="177"/>
      <c r="C74" s="71"/>
      <c r="D74" s="70"/>
      <c r="E74" s="70"/>
      <c r="F74" s="70"/>
      <c r="G74" s="71"/>
      <c r="H74" s="70"/>
      <c r="I74" s="70"/>
      <c r="J74" s="100"/>
      <c r="K74" s="72"/>
      <c r="L74" s="72"/>
      <c r="M74" s="178"/>
      <c r="N74" s="58"/>
      <c r="O74" s="162"/>
      <c r="P74" s="178"/>
      <c r="Q74" s="178"/>
      <c r="R74" s="178"/>
      <c r="S74" s="162"/>
    </row>
    <row r="75" spans="1:19" s="107" customFormat="1" ht="12.95" customHeight="1" x14ac:dyDescent="0.2">
      <c r="A75" s="179" t="s">
        <v>36</v>
      </c>
      <c r="B75" s="177"/>
      <c r="C75" s="56">
        <v>3044.0329999999999</v>
      </c>
      <c r="D75" s="56">
        <v>3062.3310000000001</v>
      </c>
      <c r="E75" s="56">
        <v>3072.1529999999998</v>
      </c>
      <c r="F75" s="57">
        <v>3025.585</v>
      </c>
      <c r="G75" s="56">
        <v>2975.6570000000002</v>
      </c>
      <c r="H75" s="56">
        <v>2967.578</v>
      </c>
      <c r="I75" s="56">
        <v>2979.1210000000001</v>
      </c>
      <c r="J75" s="57">
        <v>2947.2379999999998</v>
      </c>
      <c r="K75" s="56">
        <v>2927.163</v>
      </c>
      <c r="L75" s="56">
        <v>2957.9050000000002</v>
      </c>
      <c r="M75" s="56">
        <v>2991.8330000000001</v>
      </c>
      <c r="N75" s="57" t="s">
        <v>124</v>
      </c>
      <c r="O75" s="162"/>
      <c r="P75" s="178"/>
      <c r="Q75" s="178"/>
      <c r="R75" s="178"/>
      <c r="S75" s="162"/>
    </row>
    <row r="76" spans="1:19" s="104" customFormat="1" ht="12.95" customHeight="1" x14ac:dyDescent="0.2">
      <c r="A76" s="180" t="s">
        <v>96</v>
      </c>
      <c r="B76" s="170"/>
      <c r="C76" s="31">
        <v>1760.0530000000001</v>
      </c>
      <c r="D76" s="31">
        <v>1762.932</v>
      </c>
      <c r="E76" s="31">
        <v>1788.008</v>
      </c>
      <c r="F76" s="27">
        <v>1802.8910000000001</v>
      </c>
      <c r="G76" s="31">
        <v>1795.675</v>
      </c>
      <c r="H76" s="31">
        <v>1794.3510000000001</v>
      </c>
      <c r="I76" s="31">
        <v>1804.39</v>
      </c>
      <c r="J76" s="27">
        <v>1816.693</v>
      </c>
      <c r="K76" s="31">
        <v>1821.7099999999998</v>
      </c>
      <c r="L76" s="26">
        <v>1840.674</v>
      </c>
      <c r="M76" s="26">
        <v>1863.3969999999999</v>
      </c>
      <c r="N76" s="27"/>
      <c r="O76" s="19"/>
      <c r="P76" s="178"/>
      <c r="Q76" s="178"/>
      <c r="R76" s="178"/>
      <c r="S76" s="19"/>
    </row>
    <row r="77" spans="1:19" s="104" customFormat="1" ht="12.95" customHeight="1" x14ac:dyDescent="0.2">
      <c r="A77" s="180" t="s">
        <v>97</v>
      </c>
      <c r="B77" s="170"/>
      <c r="C77" s="31">
        <v>1283.98</v>
      </c>
      <c r="D77" s="31">
        <v>1299.3989999999999</v>
      </c>
      <c r="E77" s="31">
        <v>1284.145</v>
      </c>
      <c r="F77" s="27">
        <v>1222.694</v>
      </c>
      <c r="G77" s="31">
        <v>1179.982</v>
      </c>
      <c r="H77" s="31">
        <v>1173.2270000000001</v>
      </c>
      <c r="I77" s="31">
        <v>1174.731</v>
      </c>
      <c r="J77" s="27">
        <v>1130.5450000000001</v>
      </c>
      <c r="K77" s="31">
        <v>1105.453</v>
      </c>
      <c r="L77" s="26">
        <v>1117.231</v>
      </c>
      <c r="M77" s="26">
        <v>1128.4359999999999</v>
      </c>
      <c r="N77" s="27"/>
      <c r="O77" s="19"/>
      <c r="P77" s="178"/>
      <c r="Q77" s="178"/>
      <c r="R77" s="178"/>
      <c r="S77" s="19"/>
    </row>
    <row r="78" spans="1:19" s="107" customFormat="1" ht="12.95" customHeight="1" x14ac:dyDescent="0.2">
      <c r="A78" s="179" t="s">
        <v>66</v>
      </c>
      <c r="B78" s="177"/>
      <c r="C78" s="56">
        <v>151.86699999999999</v>
      </c>
      <c r="D78" s="56">
        <v>143.28800000000001</v>
      </c>
      <c r="E78" s="56">
        <v>135.05600000000001</v>
      </c>
      <c r="F78" s="57">
        <v>127.369</v>
      </c>
      <c r="G78" s="56">
        <v>113.29300000000001</v>
      </c>
      <c r="H78" s="56">
        <v>107.756</v>
      </c>
      <c r="I78" s="56">
        <v>100.203</v>
      </c>
      <c r="J78" s="57">
        <v>2209.2719999999999</v>
      </c>
      <c r="K78" s="56">
        <v>2200.625</v>
      </c>
      <c r="L78" s="56">
        <v>2191.0079999999998</v>
      </c>
      <c r="M78" s="56">
        <v>2180.9810000000002</v>
      </c>
      <c r="N78" s="57" t="s">
        <v>124</v>
      </c>
      <c r="O78" s="162"/>
      <c r="P78" s="178"/>
      <c r="Q78" s="178"/>
      <c r="R78" s="178"/>
      <c r="S78" s="162"/>
    </row>
    <row r="79" spans="1:19" s="103" customFormat="1" ht="12.95" customHeight="1" x14ac:dyDescent="0.2">
      <c r="A79" s="180" t="s">
        <v>98</v>
      </c>
      <c r="B79" s="173"/>
      <c r="C79" s="31">
        <v>0</v>
      </c>
      <c r="D79" s="31">
        <v>0</v>
      </c>
      <c r="E79" s="31">
        <v>0</v>
      </c>
      <c r="F79" s="27">
        <v>0</v>
      </c>
      <c r="G79" s="31">
        <v>0</v>
      </c>
      <c r="H79" s="31">
        <v>0</v>
      </c>
      <c r="I79" s="31">
        <v>0</v>
      </c>
      <c r="J79" s="27">
        <v>827.33199999999999</v>
      </c>
      <c r="K79" s="31">
        <v>839.11400000000003</v>
      </c>
      <c r="L79" s="26">
        <v>851.91499999999996</v>
      </c>
      <c r="M79" s="26">
        <v>862.95</v>
      </c>
      <c r="N79" s="27"/>
      <c r="O79" s="19"/>
      <c r="P79" s="178"/>
      <c r="Q79" s="178"/>
      <c r="R79" s="178"/>
      <c r="S79" s="69"/>
    </row>
    <row r="80" spans="1:19" s="103" customFormat="1" ht="12.95" customHeight="1" x14ac:dyDescent="0.2">
      <c r="A80" s="180" t="s">
        <v>99</v>
      </c>
      <c r="B80" s="173"/>
      <c r="C80" s="26">
        <v>0</v>
      </c>
      <c r="D80" s="26">
        <v>0</v>
      </c>
      <c r="E80" s="26">
        <v>0</v>
      </c>
      <c r="F80" s="27">
        <v>0</v>
      </c>
      <c r="G80" s="26">
        <v>0</v>
      </c>
      <c r="H80" s="26">
        <v>0</v>
      </c>
      <c r="I80" s="26">
        <v>0</v>
      </c>
      <c r="J80" s="27">
        <v>1056.867</v>
      </c>
      <c r="K80" s="26">
        <v>1048.258</v>
      </c>
      <c r="L80" s="26">
        <v>1040.7629999999999</v>
      </c>
      <c r="M80" s="26">
        <v>1031.6089999999999</v>
      </c>
      <c r="N80" s="27" t="s">
        <v>124</v>
      </c>
      <c r="O80" s="19"/>
      <c r="P80" s="178"/>
      <c r="Q80" s="178"/>
      <c r="R80" s="178"/>
      <c r="S80" s="69"/>
    </row>
    <row r="81" spans="1:19" s="104" customFormat="1" ht="12.95" customHeight="1" x14ac:dyDescent="0.2">
      <c r="A81" s="181" t="s">
        <v>103</v>
      </c>
      <c r="B81" s="170"/>
      <c r="C81" s="31">
        <v>0</v>
      </c>
      <c r="D81" s="31">
        <v>0</v>
      </c>
      <c r="E81" s="31">
        <v>0</v>
      </c>
      <c r="F81" s="27">
        <v>0</v>
      </c>
      <c r="G81" s="31">
        <v>0</v>
      </c>
      <c r="H81" s="31">
        <v>0</v>
      </c>
      <c r="I81" s="31">
        <v>0</v>
      </c>
      <c r="J81" s="27">
        <v>657.7059999999999</v>
      </c>
      <c r="K81" s="31">
        <v>660.90600000000006</v>
      </c>
      <c r="L81" s="26">
        <v>662.73599999999999</v>
      </c>
      <c r="M81" s="26">
        <v>663.53099999999995</v>
      </c>
      <c r="N81" s="27"/>
      <c r="O81" s="19"/>
      <c r="P81" s="178"/>
      <c r="Q81" s="178"/>
      <c r="R81" s="178"/>
      <c r="S81" s="19"/>
    </row>
    <row r="82" spans="1:19" s="104" customFormat="1" ht="12.95" customHeight="1" x14ac:dyDescent="0.2">
      <c r="A82" s="181" t="s">
        <v>104</v>
      </c>
      <c r="B82" s="170"/>
      <c r="C82" s="31">
        <v>0</v>
      </c>
      <c r="D82" s="31">
        <v>0</v>
      </c>
      <c r="E82" s="31">
        <v>0</v>
      </c>
      <c r="F82" s="27">
        <v>0</v>
      </c>
      <c r="G82" s="31">
        <v>0</v>
      </c>
      <c r="H82" s="31">
        <v>0</v>
      </c>
      <c r="I82" s="31">
        <v>0</v>
      </c>
      <c r="J82" s="27">
        <v>399.161</v>
      </c>
      <c r="K82" s="31">
        <v>387.35199999999998</v>
      </c>
      <c r="L82" s="26">
        <v>378.02699999999999</v>
      </c>
      <c r="M82" s="26">
        <v>368.07799999999997</v>
      </c>
      <c r="N82" s="27"/>
      <c r="O82" s="19"/>
      <c r="P82" s="178"/>
      <c r="Q82" s="178"/>
      <c r="R82" s="178"/>
      <c r="S82" s="19"/>
    </row>
    <row r="83" spans="1:19" s="103" customFormat="1" ht="12.95" customHeight="1" x14ac:dyDescent="0.2">
      <c r="A83" s="180" t="s">
        <v>100</v>
      </c>
      <c r="B83" s="173"/>
      <c r="C83" s="31">
        <v>151.86699999999999</v>
      </c>
      <c r="D83" s="31">
        <v>143.28800000000001</v>
      </c>
      <c r="E83" s="31">
        <v>135.05600000000001</v>
      </c>
      <c r="F83" s="27">
        <v>127.369</v>
      </c>
      <c r="G83" s="31">
        <v>113.29299999999999</v>
      </c>
      <c r="H83" s="31">
        <v>107.756</v>
      </c>
      <c r="I83" s="31">
        <v>100.203</v>
      </c>
      <c r="J83" s="27">
        <v>325.07300000000004</v>
      </c>
      <c r="K83" s="31">
        <v>313.25299999999999</v>
      </c>
      <c r="L83" s="26">
        <v>298.33</v>
      </c>
      <c r="M83" s="26">
        <v>286.42200000000003</v>
      </c>
      <c r="N83" s="27"/>
      <c r="O83" s="19"/>
      <c r="P83" s="178"/>
      <c r="Q83" s="178"/>
      <c r="R83" s="178"/>
      <c r="S83" s="69"/>
    </row>
    <row r="84" spans="1:19" s="122" customFormat="1" ht="12.95" customHeight="1" x14ac:dyDescent="0.2">
      <c r="A84" s="182" t="s">
        <v>75</v>
      </c>
      <c r="B84" s="183"/>
      <c r="C84" s="125">
        <v>3195.9</v>
      </c>
      <c r="D84" s="125">
        <v>3205.6190000000001</v>
      </c>
      <c r="E84" s="125">
        <v>3207.2089999999998</v>
      </c>
      <c r="F84" s="126">
        <v>3152.9540000000002</v>
      </c>
      <c r="G84" s="125">
        <v>3088.95</v>
      </c>
      <c r="H84" s="125">
        <v>3075.3339999999998</v>
      </c>
      <c r="I84" s="125">
        <v>3079.3240000000001</v>
      </c>
      <c r="J84" s="126">
        <v>5156.51</v>
      </c>
      <c r="K84" s="125">
        <v>5127.7879999999996</v>
      </c>
      <c r="L84" s="125">
        <v>5148.9129999999996</v>
      </c>
      <c r="M84" s="125">
        <v>5172.8140000000003</v>
      </c>
      <c r="N84" s="126" t="s">
        <v>124</v>
      </c>
      <c r="O84" s="162"/>
      <c r="P84" s="178"/>
      <c r="Q84" s="178"/>
      <c r="R84" s="178"/>
      <c r="S84" s="184"/>
    </row>
    <row r="85" spans="1:19" s="189" customFormat="1" ht="12.95" customHeight="1" x14ac:dyDescent="0.2">
      <c r="A85" s="130"/>
      <c r="B85" s="185"/>
      <c r="C85" s="97"/>
      <c r="D85" s="97"/>
      <c r="E85" s="97"/>
      <c r="F85" s="132"/>
      <c r="G85" s="97"/>
      <c r="H85" s="97"/>
      <c r="I85" s="97"/>
      <c r="J85" s="132"/>
      <c r="K85" s="97"/>
      <c r="L85" s="97"/>
      <c r="M85" s="186"/>
      <c r="N85" s="192"/>
      <c r="O85" s="87"/>
      <c r="P85" s="188"/>
      <c r="Q85" s="188"/>
      <c r="R85" s="188"/>
      <c r="S85" s="87"/>
    </row>
    <row r="86" spans="1:19" s="189" customFormat="1" ht="12.95" hidden="1" customHeight="1" outlineLevel="1" x14ac:dyDescent="0.2">
      <c r="A86" s="190"/>
      <c r="B86" s="185"/>
      <c r="C86" s="191"/>
      <c r="D86" s="186"/>
      <c r="E86" s="186"/>
      <c r="F86" s="186"/>
      <c r="G86" s="191"/>
      <c r="H86" s="186"/>
      <c r="I86" s="186"/>
      <c r="J86" s="192"/>
      <c r="K86" s="193"/>
      <c r="L86" s="186"/>
      <c r="M86" s="186"/>
      <c r="N86" s="192"/>
      <c r="O86" s="87"/>
      <c r="P86" s="178"/>
      <c r="Q86" s="178"/>
      <c r="R86" s="178"/>
      <c r="S86" s="87"/>
    </row>
    <row r="87" spans="1:19" s="189" customFormat="1" ht="12.95" hidden="1" customHeight="1" outlineLevel="1" x14ac:dyDescent="0.2">
      <c r="A87" s="190"/>
      <c r="B87" s="185"/>
      <c r="C87" s="191"/>
      <c r="D87" s="186"/>
      <c r="E87" s="186"/>
      <c r="F87" s="186"/>
      <c r="G87" s="191"/>
      <c r="H87" s="186"/>
      <c r="I87" s="186"/>
      <c r="J87" s="192"/>
      <c r="K87" s="193"/>
      <c r="L87" s="186"/>
      <c r="M87" s="186"/>
      <c r="N87" s="192"/>
      <c r="O87" s="87"/>
      <c r="P87" s="178"/>
      <c r="Q87" s="178"/>
      <c r="R87" s="178"/>
      <c r="S87" s="87"/>
    </row>
    <row r="88" spans="1:19" s="189" customFormat="1" ht="12.95" hidden="1" customHeight="1" outlineLevel="1" x14ac:dyDescent="0.2">
      <c r="A88" s="190"/>
      <c r="B88" s="185"/>
      <c r="C88" s="191"/>
      <c r="D88" s="186"/>
      <c r="E88" s="186"/>
      <c r="F88" s="186"/>
      <c r="G88" s="191"/>
      <c r="H88" s="186"/>
      <c r="I88" s="186"/>
      <c r="J88" s="192"/>
      <c r="K88" s="193"/>
      <c r="L88" s="186"/>
      <c r="M88" s="186"/>
      <c r="N88" s="192"/>
      <c r="O88" s="87"/>
      <c r="P88" s="178"/>
      <c r="Q88" s="178"/>
      <c r="R88" s="178"/>
      <c r="S88" s="87"/>
    </row>
    <row r="89" spans="1:19" s="189" customFormat="1" ht="12.95" hidden="1" customHeight="1" outlineLevel="1" x14ac:dyDescent="0.2">
      <c r="A89" s="190"/>
      <c r="B89" s="185"/>
      <c r="C89" s="191"/>
      <c r="D89" s="186"/>
      <c r="E89" s="186"/>
      <c r="F89" s="186"/>
      <c r="G89" s="191"/>
      <c r="H89" s="186"/>
      <c r="I89" s="186"/>
      <c r="J89" s="192"/>
      <c r="K89" s="193"/>
      <c r="L89" s="186"/>
      <c r="M89" s="186"/>
      <c r="N89" s="192"/>
      <c r="O89" s="87"/>
      <c r="P89" s="178"/>
      <c r="Q89" s="178"/>
      <c r="R89" s="178"/>
      <c r="S89" s="87"/>
    </row>
    <row r="90" spans="1:19" s="189" customFormat="1" ht="12.95" hidden="1" customHeight="1" outlineLevel="1" x14ac:dyDescent="0.2">
      <c r="A90" s="190"/>
      <c r="B90" s="185"/>
      <c r="C90" s="191"/>
      <c r="D90" s="186"/>
      <c r="E90" s="186"/>
      <c r="F90" s="186"/>
      <c r="G90" s="191"/>
      <c r="H90" s="186"/>
      <c r="I90" s="186"/>
      <c r="J90" s="192"/>
      <c r="K90" s="193"/>
      <c r="L90" s="186"/>
      <c r="M90" s="186"/>
      <c r="N90" s="192"/>
      <c r="O90" s="87"/>
      <c r="P90" s="178"/>
      <c r="Q90" s="178"/>
      <c r="R90" s="178"/>
      <c r="S90" s="87"/>
    </row>
    <row r="91" spans="1:19" s="189" customFormat="1" ht="12.95" hidden="1" customHeight="1" outlineLevel="1" x14ac:dyDescent="0.2">
      <c r="A91" s="190"/>
      <c r="B91" s="185"/>
      <c r="C91" s="191"/>
      <c r="D91" s="186"/>
      <c r="E91" s="186"/>
      <c r="F91" s="186"/>
      <c r="G91" s="191"/>
      <c r="H91" s="186"/>
      <c r="I91" s="186"/>
      <c r="J91" s="192"/>
      <c r="K91" s="193"/>
      <c r="L91" s="186"/>
      <c r="M91" s="186"/>
      <c r="N91" s="192"/>
      <c r="O91" s="87"/>
      <c r="P91" s="178"/>
      <c r="Q91" s="178"/>
      <c r="R91" s="178"/>
      <c r="S91" s="87"/>
    </row>
    <row r="92" spans="1:19" s="107" customFormat="1" ht="12.95" customHeight="1" collapsed="1" x14ac:dyDescent="0.2">
      <c r="A92" s="9" t="s">
        <v>82</v>
      </c>
      <c r="B92" s="177"/>
      <c r="C92" s="61"/>
      <c r="D92" s="56"/>
      <c r="E92" s="56"/>
      <c r="F92" s="56"/>
      <c r="G92" s="61"/>
      <c r="H92" s="56"/>
      <c r="I92" s="56"/>
      <c r="J92" s="57"/>
      <c r="K92" s="194"/>
      <c r="L92" s="56"/>
      <c r="M92" s="56"/>
      <c r="N92" s="57"/>
      <c r="O92" s="162"/>
      <c r="P92" s="178"/>
      <c r="Q92" s="178"/>
      <c r="R92" s="178"/>
      <c r="S92" s="162"/>
    </row>
    <row r="93" spans="1:19" s="103" customFormat="1" ht="12.95" customHeight="1" x14ac:dyDescent="0.2">
      <c r="A93" s="195" t="s">
        <v>36</v>
      </c>
      <c r="B93" s="196"/>
      <c r="C93" s="79">
        <v>806.73099999999999</v>
      </c>
      <c r="D93" s="80">
        <v>799.04300000000001</v>
      </c>
      <c r="E93" s="80">
        <v>801.37800000000004</v>
      </c>
      <c r="F93" s="80">
        <v>808.39499999999998</v>
      </c>
      <c r="G93" s="79">
        <v>843.85500000000002</v>
      </c>
      <c r="H93" s="80">
        <v>855.61699999999996</v>
      </c>
      <c r="I93" s="80">
        <v>869.07899999999995</v>
      </c>
      <c r="J93" s="197">
        <v>889.12699999999995</v>
      </c>
      <c r="K93" s="80">
        <v>895.74400000000003</v>
      </c>
      <c r="L93" s="80">
        <v>912.60500000000002</v>
      </c>
      <c r="M93" s="80">
        <v>916.36099999999999</v>
      </c>
      <c r="N93" s="197"/>
      <c r="O93" s="19"/>
      <c r="P93" s="23"/>
      <c r="Q93" s="23"/>
      <c r="R93" s="23"/>
      <c r="S93" s="69"/>
    </row>
    <row r="94" spans="1:19" s="103" customFormat="1" ht="12.95" customHeight="1" x14ac:dyDescent="0.2">
      <c r="A94" s="69"/>
      <c r="B94" s="15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69"/>
      <c r="P94" s="69"/>
      <c r="Q94" s="69"/>
      <c r="R94" s="69"/>
      <c r="S94" s="69"/>
    </row>
    <row r="95" spans="1:19" s="198" customFormat="1" ht="12.95" customHeight="1" x14ac:dyDescent="0.2">
      <c r="B95" s="199"/>
    </row>
    <row r="96" spans="1:19" s="103" customFormat="1" ht="12.95" customHeight="1" x14ac:dyDescent="0.2">
      <c r="B96" s="102"/>
    </row>
    <row r="97" spans="2:2" s="103" customFormat="1" ht="12.95" customHeight="1" x14ac:dyDescent="0.2">
      <c r="B97" s="102"/>
    </row>
    <row r="98" spans="2:2" s="103" customFormat="1" ht="12.95" customHeight="1" x14ac:dyDescent="0.2">
      <c r="B98" s="102"/>
    </row>
    <row r="99" spans="2:2" s="103" customFormat="1" ht="12.95" customHeight="1" x14ac:dyDescent="0.2">
      <c r="B99" s="102"/>
    </row>
    <row r="100" spans="2:2" s="103" customFormat="1" ht="12.95" customHeight="1" x14ac:dyDescent="0.2">
      <c r="B100" s="102"/>
    </row>
    <row r="101" spans="2:2" s="103" customFormat="1" ht="12.95" customHeight="1" x14ac:dyDescent="0.2">
      <c r="B101" s="102"/>
    </row>
    <row r="102" spans="2:2" s="103" customFormat="1" ht="12.95" customHeight="1" x14ac:dyDescent="0.2">
      <c r="B102" s="102"/>
    </row>
    <row r="103" spans="2:2" s="103" customFormat="1" ht="12.95" customHeight="1" x14ac:dyDescent="0.2">
      <c r="B103" s="102"/>
    </row>
    <row r="104" spans="2:2" s="103" customFormat="1" ht="12.95" customHeight="1" x14ac:dyDescent="0.2">
      <c r="B104" s="102"/>
    </row>
    <row r="105" spans="2:2" s="103" customFormat="1" ht="12.95" customHeight="1" x14ac:dyDescent="0.2">
      <c r="B105" s="102"/>
    </row>
    <row r="106" spans="2:2" s="103" customFormat="1" ht="12.95" customHeight="1" x14ac:dyDescent="0.2">
      <c r="B106" s="102"/>
    </row>
    <row r="107" spans="2:2" s="103" customFormat="1" ht="12.95" customHeight="1" x14ac:dyDescent="0.2">
      <c r="B107" s="102"/>
    </row>
    <row r="108" spans="2:2" s="103" customFormat="1" ht="12.95" customHeight="1" x14ac:dyDescent="0.2">
      <c r="B108" s="102"/>
    </row>
    <row r="109" spans="2:2" s="103" customFormat="1" ht="12.95" customHeight="1" x14ac:dyDescent="0.2">
      <c r="B109" s="102"/>
    </row>
    <row r="110" spans="2:2" s="103" customFormat="1" ht="12.95" customHeight="1" x14ac:dyDescent="0.2">
      <c r="B110" s="102"/>
    </row>
    <row r="111" spans="2:2" s="103" customFormat="1" ht="12.95" customHeight="1" x14ac:dyDescent="0.2">
      <c r="B111" s="102"/>
    </row>
    <row r="112" spans="2:2" s="103" customFormat="1" ht="12.95" customHeight="1" x14ac:dyDescent="0.2">
      <c r="B112" s="102"/>
    </row>
    <row r="113" spans="2:2" s="103" customFormat="1" ht="12.95" customHeight="1" x14ac:dyDescent="0.2">
      <c r="B113" s="102"/>
    </row>
    <row r="114" spans="2:2" s="103" customFormat="1" ht="12.95" customHeight="1" x14ac:dyDescent="0.2">
      <c r="B114" s="102"/>
    </row>
    <row r="115" spans="2:2" s="103" customFormat="1" ht="12.95" customHeight="1" x14ac:dyDescent="0.2">
      <c r="B115" s="102"/>
    </row>
    <row r="116" spans="2:2" s="103" customFormat="1" ht="12.95" customHeight="1" x14ac:dyDescent="0.2">
      <c r="B116" s="102"/>
    </row>
    <row r="117" spans="2:2" s="103" customFormat="1" ht="12.95" customHeight="1" x14ac:dyDescent="0.2">
      <c r="B117" s="102"/>
    </row>
    <row r="118" spans="2:2" s="103" customFormat="1" ht="12.95" customHeight="1" x14ac:dyDescent="0.2">
      <c r="B118" s="102"/>
    </row>
    <row r="119" spans="2:2" s="103" customFormat="1" ht="12.95" customHeight="1" x14ac:dyDescent="0.2">
      <c r="B119" s="102"/>
    </row>
    <row r="120" spans="2:2" s="103" customFormat="1" ht="12.95" customHeight="1" x14ac:dyDescent="0.2">
      <c r="B120" s="102"/>
    </row>
    <row r="121" spans="2:2" s="103" customFormat="1" ht="12.95" customHeight="1" x14ac:dyDescent="0.2">
      <c r="B121" s="102"/>
    </row>
    <row r="122" spans="2:2" s="103" customFormat="1" ht="12.95" customHeight="1" x14ac:dyDescent="0.2">
      <c r="B122" s="102"/>
    </row>
    <row r="123" spans="2:2" s="103" customFormat="1" ht="12.95" customHeight="1" x14ac:dyDescent="0.2">
      <c r="B123" s="102"/>
    </row>
    <row r="124" spans="2:2" s="103" customFormat="1" ht="12.95" customHeight="1" x14ac:dyDescent="0.2">
      <c r="B124" s="102"/>
    </row>
    <row r="125" spans="2:2" s="103" customFormat="1" ht="12.95" customHeight="1" x14ac:dyDescent="0.2">
      <c r="B125" s="102"/>
    </row>
    <row r="126" spans="2:2" s="103" customFormat="1" ht="12.95" customHeight="1" x14ac:dyDescent="0.2">
      <c r="B126" s="102"/>
    </row>
    <row r="127" spans="2:2" s="103" customFormat="1" ht="12.95" customHeight="1" x14ac:dyDescent="0.2">
      <c r="B127" s="102"/>
    </row>
    <row r="128" spans="2:2" s="103" customFormat="1" ht="12.95" customHeight="1" x14ac:dyDescent="0.2">
      <c r="B128" s="102"/>
    </row>
    <row r="129" spans="2:2" s="103" customFormat="1" ht="12.95" customHeight="1" x14ac:dyDescent="0.2">
      <c r="B129" s="102"/>
    </row>
    <row r="130" spans="2:2" s="103" customFormat="1" ht="12.95" customHeight="1" x14ac:dyDescent="0.2">
      <c r="B130" s="102"/>
    </row>
    <row r="131" spans="2:2" s="103" customFormat="1" ht="12.95" customHeight="1" x14ac:dyDescent="0.2">
      <c r="B131" s="102"/>
    </row>
    <row r="132" spans="2:2" s="103" customFormat="1" ht="12.95" customHeight="1" x14ac:dyDescent="0.2">
      <c r="B132" s="102"/>
    </row>
    <row r="133" spans="2:2" s="103" customFormat="1" ht="12.95" customHeight="1" x14ac:dyDescent="0.2">
      <c r="B133" s="102"/>
    </row>
    <row r="134" spans="2:2" s="103" customFormat="1" ht="12.95" customHeight="1" x14ac:dyDescent="0.2">
      <c r="B134" s="102"/>
    </row>
    <row r="135" spans="2:2" s="103" customFormat="1" ht="12.95" customHeight="1" x14ac:dyDescent="0.2">
      <c r="B135" s="102"/>
    </row>
    <row r="136" spans="2:2" s="103" customFormat="1" ht="12.95" customHeight="1" x14ac:dyDescent="0.2">
      <c r="B136" s="102"/>
    </row>
    <row r="137" spans="2:2" s="103" customFormat="1" ht="12.95" customHeight="1" x14ac:dyDescent="0.2">
      <c r="B137" s="102"/>
    </row>
    <row r="138" spans="2:2" s="103" customFormat="1" ht="12.95" customHeight="1" x14ac:dyDescent="0.2">
      <c r="B138" s="102"/>
    </row>
    <row r="139" spans="2:2" s="103" customFormat="1" ht="12.95" customHeight="1" x14ac:dyDescent="0.2">
      <c r="B139" s="102"/>
    </row>
    <row r="140" spans="2:2" s="103" customFormat="1" ht="12.95" customHeight="1" x14ac:dyDescent="0.2">
      <c r="B140" s="102"/>
    </row>
    <row r="141" spans="2:2" s="103" customFormat="1" ht="12.95" customHeight="1" x14ac:dyDescent="0.2">
      <c r="B141" s="102"/>
    </row>
    <row r="142" spans="2:2" s="103" customFormat="1" ht="12.95" customHeight="1" x14ac:dyDescent="0.2">
      <c r="B142" s="102"/>
    </row>
    <row r="143" spans="2:2" s="103" customFormat="1" ht="12.95" customHeight="1" x14ac:dyDescent="0.2">
      <c r="B143" s="102"/>
    </row>
    <row r="144" spans="2:2" s="103" customFormat="1" ht="12.95" customHeight="1" x14ac:dyDescent="0.2">
      <c r="B144" s="102"/>
    </row>
  </sheetData>
  <pageMargins left="0.51181102362204722" right="0.39370078740157483" top="1.3779527559055118" bottom="0.59055118110236227" header="0.47244094488188981" footer="0.27559055118110237"/>
  <pageSetup paperSize="9" scale="62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B88-B511-4192-BC76-EE24D7FA4CD2}">
  <sheetPr codeName="Sheet8">
    <tabColor rgb="FF00B050"/>
    <pageSetUpPr fitToPage="1"/>
  </sheetPr>
  <dimension ref="A1:S144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outlineLevelRow="1" x14ac:dyDescent="0.2"/>
  <cols>
    <col min="1" max="1" width="28.28515625" style="200" customWidth="1"/>
    <col min="2" max="2" width="9.85546875" style="201" bestFit="1" customWidth="1"/>
    <col min="3" max="14" width="9.2851562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9" s="103" customFormat="1" ht="27.95" customHeight="1" x14ac:dyDescent="0.2">
      <c r="A1" s="228" t="s">
        <v>89</v>
      </c>
      <c r="B1" s="102"/>
    </row>
    <row r="2" spans="1:19" s="104" customFormat="1" ht="12.95" customHeight="1" x14ac:dyDescent="0.2">
      <c r="A2" s="203" t="s">
        <v>86</v>
      </c>
      <c r="B2" s="105"/>
    </row>
    <row r="3" spans="1:19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</row>
    <row r="4" spans="1:19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4" t="s">
        <v>8</v>
      </c>
      <c r="K4" s="15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</row>
    <row r="5" spans="1:19" s="104" customFormat="1" ht="8.1" customHeight="1" x14ac:dyDescent="0.2">
      <c r="A5" s="108"/>
      <c r="B5" s="109"/>
      <c r="C5" s="110"/>
      <c r="D5" s="110"/>
      <c r="E5" s="110"/>
      <c r="F5" s="110"/>
      <c r="G5" s="111"/>
      <c r="H5" s="110"/>
      <c r="I5" s="110"/>
      <c r="J5" s="110"/>
      <c r="K5" s="112"/>
      <c r="L5" s="113"/>
      <c r="M5" s="19"/>
      <c r="N5" s="19"/>
      <c r="O5" s="20"/>
      <c r="P5" s="112"/>
      <c r="Q5" s="110"/>
      <c r="R5" s="21"/>
    </row>
    <row r="6" spans="1:19" s="104" customFormat="1" ht="12.95" customHeight="1" x14ac:dyDescent="0.2">
      <c r="A6" s="114" t="s">
        <v>70</v>
      </c>
      <c r="B6" s="109"/>
      <c r="C6" s="70"/>
      <c r="D6" s="70"/>
      <c r="E6" s="70"/>
      <c r="F6" s="70"/>
      <c r="G6" s="71"/>
      <c r="H6" s="70"/>
      <c r="I6" s="70"/>
      <c r="J6" s="70"/>
      <c r="K6" s="71"/>
      <c r="L6" s="72"/>
      <c r="M6" s="23"/>
      <c r="N6" s="23"/>
      <c r="O6" s="20"/>
      <c r="P6" s="71"/>
      <c r="Q6" s="70"/>
      <c r="R6" s="25"/>
    </row>
    <row r="7" spans="1:19" s="104" customFormat="1" ht="12.95" customHeight="1" x14ac:dyDescent="0.2">
      <c r="A7" s="114" t="s">
        <v>75</v>
      </c>
      <c r="B7" s="109"/>
      <c r="C7" s="70"/>
      <c r="D7" s="70"/>
      <c r="E7" s="70"/>
      <c r="F7" s="70"/>
      <c r="G7" s="71"/>
      <c r="H7" s="70"/>
      <c r="I7" s="70"/>
      <c r="J7" s="100"/>
      <c r="K7" s="70"/>
      <c r="L7" s="70"/>
      <c r="M7" s="23"/>
      <c r="N7" s="23"/>
      <c r="O7" s="20"/>
      <c r="P7" s="71"/>
      <c r="Q7" s="70"/>
      <c r="R7" s="25"/>
    </row>
    <row r="8" spans="1:19" s="107" customFormat="1" ht="12.95" customHeight="1" x14ac:dyDescent="0.2">
      <c r="A8" s="115" t="s">
        <v>36</v>
      </c>
      <c r="B8" s="116"/>
      <c r="C8" s="61">
        <v>1430.585</v>
      </c>
      <c r="D8" s="56">
        <v>1464.5529999999999</v>
      </c>
      <c r="E8" s="56">
        <v>1491.32</v>
      </c>
      <c r="F8" s="57">
        <v>1472.451</v>
      </c>
      <c r="G8" s="61">
        <v>1451.4690000000001</v>
      </c>
      <c r="H8" s="56">
        <v>1462.7270000000001</v>
      </c>
      <c r="I8" s="56">
        <v>1489.0920000000001</v>
      </c>
      <c r="J8" s="56">
        <v>1477.914</v>
      </c>
      <c r="K8" s="61">
        <v>1456.94</v>
      </c>
      <c r="L8" s="56">
        <v>1480.7370000000001</v>
      </c>
      <c r="M8" s="56">
        <v>1537.182</v>
      </c>
      <c r="N8" s="56" t="s">
        <v>124</v>
      </c>
      <c r="O8" s="37"/>
      <c r="P8" s="61">
        <v>5858.9089999999997</v>
      </c>
      <c r="Q8" s="56">
        <v>5881.2020000000002</v>
      </c>
      <c r="R8" s="58" t="s">
        <v>124</v>
      </c>
      <c r="S8" s="204"/>
    </row>
    <row r="9" spans="1:19" s="104" customFormat="1" ht="12.95" customHeight="1" x14ac:dyDescent="0.2">
      <c r="A9" s="117" t="s">
        <v>96</v>
      </c>
      <c r="B9" s="109"/>
      <c r="C9" s="30">
        <v>1102.5920000000001</v>
      </c>
      <c r="D9" s="26">
        <v>1119.046</v>
      </c>
      <c r="E9" s="26">
        <v>1154.0250000000001</v>
      </c>
      <c r="F9" s="27">
        <v>1147.7639999999999</v>
      </c>
      <c r="G9" s="26">
        <v>1151.999</v>
      </c>
      <c r="H9" s="26">
        <v>1167.914</v>
      </c>
      <c r="I9" s="26">
        <v>1188.778</v>
      </c>
      <c r="J9" s="26">
        <v>1189.2840000000001</v>
      </c>
      <c r="K9" s="30">
        <v>1178.4960000000001</v>
      </c>
      <c r="L9" s="26">
        <v>1190.2950000000001</v>
      </c>
      <c r="M9" s="26">
        <v>1236.049</v>
      </c>
      <c r="N9" s="26"/>
      <c r="O9" s="28"/>
      <c r="P9" s="30">
        <v>4523.4269999999997</v>
      </c>
      <c r="Q9" s="26">
        <v>4697.9750000000004</v>
      </c>
      <c r="R9" s="25" t="s">
        <v>124</v>
      </c>
    </row>
    <row r="10" spans="1:19" s="104" customFormat="1" ht="12.95" customHeight="1" x14ac:dyDescent="0.2">
      <c r="A10" s="117" t="s">
        <v>97</v>
      </c>
      <c r="B10" s="109"/>
      <c r="C10" s="30">
        <v>327.99299999999999</v>
      </c>
      <c r="D10" s="26">
        <v>345.50700000000001</v>
      </c>
      <c r="E10" s="26">
        <v>337.29500000000002</v>
      </c>
      <c r="F10" s="27">
        <v>324.68700000000001</v>
      </c>
      <c r="G10" s="26">
        <v>299.47000000000003</v>
      </c>
      <c r="H10" s="26">
        <v>294.81299999999999</v>
      </c>
      <c r="I10" s="26">
        <v>300.31400000000002</v>
      </c>
      <c r="J10" s="26">
        <v>288.63</v>
      </c>
      <c r="K10" s="30">
        <v>278.44400000000002</v>
      </c>
      <c r="L10" s="26">
        <v>290.44200000000001</v>
      </c>
      <c r="M10" s="26">
        <v>301.13299999999998</v>
      </c>
      <c r="N10" s="26"/>
      <c r="O10" s="28"/>
      <c r="P10" s="30">
        <v>1335.482</v>
      </c>
      <c r="Q10" s="26">
        <v>1183.2270000000001</v>
      </c>
      <c r="R10" s="25" t="s">
        <v>124</v>
      </c>
    </row>
    <row r="11" spans="1:19" s="107" customFormat="1" ht="12.95" customHeight="1" x14ac:dyDescent="0.2">
      <c r="A11" s="115" t="s">
        <v>66</v>
      </c>
      <c r="B11" s="116"/>
      <c r="C11" s="56">
        <v>1560.0709999999999</v>
      </c>
      <c r="D11" s="56">
        <v>1565.7259999999999</v>
      </c>
      <c r="E11" s="56">
        <v>1561.6480000000001</v>
      </c>
      <c r="F11" s="57">
        <v>1560.4850000000001</v>
      </c>
      <c r="G11" s="56">
        <v>1555.4859999999999</v>
      </c>
      <c r="H11" s="56">
        <v>1574.7579999999998</v>
      </c>
      <c r="I11" s="56">
        <v>1557.1959999999999</v>
      </c>
      <c r="J11" s="56">
        <v>1555.9549999999999</v>
      </c>
      <c r="K11" s="61">
        <v>1530.395</v>
      </c>
      <c r="L11" s="56">
        <v>1532.8440000000001</v>
      </c>
      <c r="M11" s="56">
        <v>1521.2080000000001</v>
      </c>
      <c r="N11" s="56" t="s">
        <v>124</v>
      </c>
      <c r="O11" s="37"/>
      <c r="P11" s="61">
        <v>6247.93</v>
      </c>
      <c r="Q11" s="56">
        <v>6243.3950000000004</v>
      </c>
      <c r="R11" s="58" t="s">
        <v>124</v>
      </c>
      <c r="S11" s="204"/>
    </row>
    <row r="12" spans="1:19" s="103" customFormat="1" ht="12.95" customHeight="1" x14ac:dyDescent="0.2">
      <c r="A12" s="117" t="s">
        <v>98</v>
      </c>
      <c r="B12" s="118"/>
      <c r="C12" s="30">
        <v>500.48399999999998</v>
      </c>
      <c r="D12" s="26">
        <v>530.02499999999998</v>
      </c>
      <c r="E12" s="26">
        <v>542.73699999999997</v>
      </c>
      <c r="F12" s="27">
        <v>555.61699999999996</v>
      </c>
      <c r="G12" s="26">
        <v>571.10699999999997</v>
      </c>
      <c r="H12" s="26">
        <v>594.59100000000001</v>
      </c>
      <c r="I12" s="26">
        <v>600.54899999999998</v>
      </c>
      <c r="J12" s="26">
        <v>613.37200000000007</v>
      </c>
      <c r="K12" s="30">
        <v>617.73099999999999</v>
      </c>
      <c r="L12" s="26">
        <v>626.55600000000004</v>
      </c>
      <c r="M12" s="26">
        <v>631.71400000000006</v>
      </c>
      <c r="N12" s="26"/>
      <c r="O12" s="28"/>
      <c r="P12" s="30">
        <v>2128.8629999999998</v>
      </c>
      <c r="Q12" s="26">
        <v>2379.6190000000001</v>
      </c>
      <c r="R12" s="25" t="s">
        <v>124</v>
      </c>
    </row>
    <row r="13" spans="1:19" s="103" customFormat="1" ht="12.95" customHeight="1" x14ac:dyDescent="0.2">
      <c r="A13" s="117" t="s">
        <v>99</v>
      </c>
      <c r="B13" s="118"/>
      <c r="C13" s="30">
        <v>890.08600000000001</v>
      </c>
      <c r="D13" s="26">
        <v>887.25400000000002</v>
      </c>
      <c r="E13" s="26">
        <v>876.471</v>
      </c>
      <c r="F13" s="27">
        <v>865.72799999999995</v>
      </c>
      <c r="G13" s="26">
        <v>856.11300000000006</v>
      </c>
      <c r="H13" s="26">
        <v>856.38699999999994</v>
      </c>
      <c r="I13" s="26">
        <v>839.88099999999997</v>
      </c>
      <c r="J13" s="26">
        <v>826.875</v>
      </c>
      <c r="K13" s="30">
        <v>807.09100000000001</v>
      </c>
      <c r="L13" s="26">
        <v>807.81600000000003</v>
      </c>
      <c r="M13" s="26">
        <v>793.51900000000001</v>
      </c>
      <c r="N13" s="26" t="s">
        <v>124</v>
      </c>
      <c r="O13" s="28"/>
      <c r="P13" s="30">
        <v>3519.5390000000002</v>
      </c>
      <c r="Q13" s="26">
        <v>3379.2560000000003</v>
      </c>
      <c r="R13" s="58" t="s">
        <v>124</v>
      </c>
    </row>
    <row r="14" spans="1:19" s="104" customFormat="1" ht="12.95" customHeight="1" x14ac:dyDescent="0.2">
      <c r="A14" s="119" t="s">
        <v>103</v>
      </c>
      <c r="B14" s="109"/>
      <c r="C14" s="30">
        <v>466.483</v>
      </c>
      <c r="D14" s="26">
        <v>474.62200000000001</v>
      </c>
      <c r="E14" s="26">
        <v>472.47</v>
      </c>
      <c r="F14" s="27">
        <v>472.41899999999998</v>
      </c>
      <c r="G14" s="26">
        <v>472.10300000000001</v>
      </c>
      <c r="H14" s="26">
        <v>479.49400000000003</v>
      </c>
      <c r="I14" s="26">
        <v>474.73399999999998</v>
      </c>
      <c r="J14" s="26">
        <v>474.31900000000002</v>
      </c>
      <c r="K14" s="30">
        <v>466.29700000000003</v>
      </c>
      <c r="L14" s="26">
        <v>463.77100000000002</v>
      </c>
      <c r="M14" s="26">
        <v>453.69499999999999</v>
      </c>
      <c r="N14" s="26"/>
      <c r="O14" s="28"/>
      <c r="P14" s="30">
        <v>1885.9939999999999</v>
      </c>
      <c r="Q14" s="26">
        <v>1900.65</v>
      </c>
      <c r="R14" s="25" t="s">
        <v>124</v>
      </c>
    </row>
    <row r="15" spans="1:19" s="104" customFormat="1" ht="12.95" customHeight="1" x14ac:dyDescent="0.2">
      <c r="A15" s="119" t="s">
        <v>104</v>
      </c>
      <c r="B15" s="109"/>
      <c r="C15" s="30">
        <v>423.60300000000001</v>
      </c>
      <c r="D15" s="26">
        <v>412.63200000000001</v>
      </c>
      <c r="E15" s="26">
        <v>404.00099999999998</v>
      </c>
      <c r="F15" s="27">
        <v>393.30900000000003</v>
      </c>
      <c r="G15" s="26">
        <v>384.01</v>
      </c>
      <c r="H15" s="26">
        <v>376.89299999999997</v>
      </c>
      <c r="I15" s="26">
        <v>365.14699999999999</v>
      </c>
      <c r="J15" s="26">
        <v>352.55599999999998</v>
      </c>
      <c r="K15" s="30">
        <v>340.79399999999998</v>
      </c>
      <c r="L15" s="26">
        <v>344.04500000000002</v>
      </c>
      <c r="M15" s="26">
        <v>339.82400000000001</v>
      </c>
      <c r="N15" s="26"/>
      <c r="O15" s="28"/>
      <c r="P15" s="30">
        <v>1633.5450000000001</v>
      </c>
      <c r="Q15" s="26">
        <v>1478.606</v>
      </c>
      <c r="R15" s="25" t="s">
        <v>124</v>
      </c>
    </row>
    <row r="16" spans="1:19" s="103" customFormat="1" ht="12.95" customHeight="1" x14ac:dyDescent="0.2">
      <c r="A16" s="117" t="s">
        <v>100</v>
      </c>
      <c r="B16" s="118"/>
      <c r="C16" s="30">
        <v>169.501</v>
      </c>
      <c r="D16" s="26">
        <v>148.447</v>
      </c>
      <c r="E16" s="26">
        <v>142.44</v>
      </c>
      <c r="F16" s="27">
        <v>139.14000000000001</v>
      </c>
      <c r="G16" s="26">
        <v>128.26599999999999</v>
      </c>
      <c r="H16" s="26">
        <v>123.78</v>
      </c>
      <c r="I16" s="26">
        <v>116.76600000000001</v>
      </c>
      <c r="J16" s="26">
        <v>115.70800000000001</v>
      </c>
      <c r="K16" s="30">
        <v>105.57299999999999</v>
      </c>
      <c r="L16" s="26">
        <v>98.471999999999994</v>
      </c>
      <c r="M16" s="26">
        <v>95.974999999999994</v>
      </c>
      <c r="N16" s="26"/>
      <c r="O16" s="28"/>
      <c r="P16" s="30">
        <v>599.52800000000002</v>
      </c>
      <c r="Q16" s="26">
        <v>484.52000000000004</v>
      </c>
      <c r="R16" s="25" t="s">
        <v>124</v>
      </c>
    </row>
    <row r="17" spans="1:18" s="122" customFormat="1" ht="12.95" customHeight="1" x14ac:dyDescent="0.2">
      <c r="A17" s="120" t="s">
        <v>76</v>
      </c>
      <c r="B17" s="121"/>
      <c r="C17" s="61">
        <v>196.31899999999999</v>
      </c>
      <c r="D17" s="56">
        <v>193.09100000000001</v>
      </c>
      <c r="E17" s="56">
        <v>189.583</v>
      </c>
      <c r="F17" s="57">
        <v>191.85</v>
      </c>
      <c r="G17" s="56">
        <v>183.88499999999999</v>
      </c>
      <c r="H17" s="56">
        <v>183.83099999999999</v>
      </c>
      <c r="I17" s="56">
        <v>176.95</v>
      </c>
      <c r="J17" s="56">
        <v>176.667</v>
      </c>
      <c r="K17" s="82">
        <v>176.59</v>
      </c>
      <c r="L17" s="56">
        <v>177.55</v>
      </c>
      <c r="M17" s="56">
        <v>176.54499999999999</v>
      </c>
      <c r="N17" s="56"/>
      <c r="O17" s="37"/>
      <c r="P17" s="82">
        <v>770.84299999999996</v>
      </c>
      <c r="Q17" s="56">
        <v>721.33300000000008</v>
      </c>
      <c r="R17" s="58" t="s">
        <v>124</v>
      </c>
    </row>
    <row r="18" spans="1:18" s="122" customFormat="1" ht="12.95" customHeight="1" x14ac:dyDescent="0.2">
      <c r="A18" s="123" t="s">
        <v>37</v>
      </c>
      <c r="B18" s="124"/>
      <c r="C18" s="125">
        <v>3186.9749999999999</v>
      </c>
      <c r="D18" s="125">
        <v>3223.37</v>
      </c>
      <c r="E18" s="125">
        <v>3242.5509999999995</v>
      </c>
      <c r="F18" s="126">
        <v>3224.7860000000001</v>
      </c>
      <c r="G18" s="125">
        <v>3190.84</v>
      </c>
      <c r="H18" s="125">
        <v>3221.3159999999998</v>
      </c>
      <c r="I18" s="125">
        <v>3223.2380000000003</v>
      </c>
      <c r="J18" s="125">
        <v>3210.5360000000001</v>
      </c>
      <c r="K18" s="127">
        <v>3163.9250000000002</v>
      </c>
      <c r="L18" s="125">
        <v>3191.1309999999999</v>
      </c>
      <c r="M18" s="125">
        <v>3234.9349999999999</v>
      </c>
      <c r="N18" s="125" t="s">
        <v>124</v>
      </c>
      <c r="O18" s="37"/>
      <c r="P18" s="127">
        <v>12877.681999999999</v>
      </c>
      <c r="Q18" s="125">
        <v>12845.93</v>
      </c>
      <c r="R18" s="128" t="s">
        <v>124</v>
      </c>
    </row>
    <row r="19" spans="1:18" s="103" customFormat="1" ht="12.95" customHeight="1" x14ac:dyDescent="0.2">
      <c r="A19" s="129" t="s">
        <v>38</v>
      </c>
      <c r="B19" s="118"/>
      <c r="C19" s="30">
        <v>187.58600000000001</v>
      </c>
      <c r="D19" s="26">
        <v>198.744</v>
      </c>
      <c r="E19" s="26">
        <v>186.97800000000001</v>
      </c>
      <c r="F19" s="27">
        <v>189.38</v>
      </c>
      <c r="G19" s="26">
        <v>187.56</v>
      </c>
      <c r="H19" s="26">
        <v>202.55600000000001</v>
      </c>
      <c r="I19" s="26">
        <v>190.69400000000002</v>
      </c>
      <c r="J19" s="26">
        <v>198.45400000000001</v>
      </c>
      <c r="K19" s="30">
        <v>190.15700000000001</v>
      </c>
      <c r="L19" s="26">
        <v>219.99199999999999</v>
      </c>
      <c r="M19" s="26">
        <v>204.27</v>
      </c>
      <c r="N19" s="26"/>
      <c r="O19" s="28"/>
      <c r="P19" s="30">
        <v>762.68799999999999</v>
      </c>
      <c r="Q19" s="26">
        <v>779.26400000000001</v>
      </c>
      <c r="R19" s="25" t="s">
        <v>124</v>
      </c>
    </row>
    <row r="20" spans="1:18" s="103" customFormat="1" ht="12.95" customHeight="1" x14ac:dyDescent="0.2">
      <c r="A20" s="129" t="s">
        <v>39</v>
      </c>
      <c r="B20" s="118"/>
      <c r="C20" s="30">
        <v>385.71699999999998</v>
      </c>
      <c r="D20" s="26">
        <v>417.75400000000002</v>
      </c>
      <c r="E20" s="26">
        <v>398.94000000000005</v>
      </c>
      <c r="F20" s="27">
        <v>645.274</v>
      </c>
      <c r="G20" s="26">
        <v>478.00799999999998</v>
      </c>
      <c r="H20" s="26">
        <v>519.846</v>
      </c>
      <c r="I20" s="26">
        <v>487.87299999999999</v>
      </c>
      <c r="J20" s="26">
        <v>720.14700000000005</v>
      </c>
      <c r="K20" s="30">
        <v>444.678</v>
      </c>
      <c r="L20" s="26">
        <v>448.08</v>
      </c>
      <c r="M20" s="26">
        <v>453.05399999999997</v>
      </c>
      <c r="N20" s="26"/>
      <c r="O20" s="28"/>
      <c r="P20" s="30">
        <v>1847.6849999999999</v>
      </c>
      <c r="Q20" s="26">
        <v>2205.8739999999998</v>
      </c>
      <c r="R20" s="25" t="s">
        <v>124</v>
      </c>
    </row>
    <row r="21" spans="1:18" s="103" customFormat="1" ht="12.95" customHeight="1" x14ac:dyDescent="0.2">
      <c r="A21" s="129" t="s">
        <v>40</v>
      </c>
      <c r="B21" s="118"/>
      <c r="C21" s="30">
        <v>0</v>
      </c>
      <c r="D21" s="26">
        <v>0</v>
      </c>
      <c r="E21" s="26">
        <v>0</v>
      </c>
      <c r="F21" s="27">
        <v>0</v>
      </c>
      <c r="G21" s="26">
        <v>0</v>
      </c>
      <c r="H21" s="26">
        <v>0</v>
      </c>
      <c r="I21" s="26">
        <v>0</v>
      </c>
      <c r="J21" s="26">
        <v>0</v>
      </c>
      <c r="K21" s="30">
        <v>0</v>
      </c>
      <c r="L21" s="26">
        <v>0</v>
      </c>
      <c r="M21" s="26">
        <v>4.4999999999999998E-2</v>
      </c>
      <c r="N21" s="26"/>
      <c r="O21" s="28"/>
      <c r="P21" s="30">
        <v>0</v>
      </c>
      <c r="Q21" s="26">
        <v>0</v>
      </c>
      <c r="R21" s="25" t="s">
        <v>124</v>
      </c>
    </row>
    <row r="22" spans="1:18" s="122" customFormat="1" ht="12.95" customHeight="1" x14ac:dyDescent="0.2">
      <c r="A22" s="123" t="s">
        <v>75</v>
      </c>
      <c r="B22" s="124"/>
      <c r="C22" s="125">
        <v>3760.2780000000002</v>
      </c>
      <c r="D22" s="125">
        <v>3839.8679999999999</v>
      </c>
      <c r="E22" s="125">
        <v>3828.4689999999996</v>
      </c>
      <c r="F22" s="125">
        <v>4059.4400000000005</v>
      </c>
      <c r="G22" s="127">
        <v>3856.4080000000004</v>
      </c>
      <c r="H22" s="125">
        <v>3943.7179999999998</v>
      </c>
      <c r="I22" s="125">
        <v>3901.8049999999998</v>
      </c>
      <c r="J22" s="125">
        <v>4129.1370000000006</v>
      </c>
      <c r="K22" s="127">
        <v>3798.76</v>
      </c>
      <c r="L22" s="125">
        <v>3859.203</v>
      </c>
      <c r="M22" s="125">
        <v>3892.3040000000001</v>
      </c>
      <c r="N22" s="125"/>
      <c r="O22" s="37"/>
      <c r="P22" s="127">
        <v>15488.055</v>
      </c>
      <c r="Q22" s="125">
        <v>15831.067999999999</v>
      </c>
      <c r="R22" s="128" t="s">
        <v>124</v>
      </c>
    </row>
    <row r="23" spans="1:18" s="122" customFormat="1" ht="12.95" customHeight="1" x14ac:dyDescent="0.2">
      <c r="A23" s="130"/>
      <c r="B23" s="131"/>
      <c r="C23" s="52"/>
      <c r="D23" s="52"/>
      <c r="E23" s="52"/>
      <c r="F23" s="132"/>
      <c r="G23" s="52"/>
      <c r="H23" s="52"/>
      <c r="I23" s="52"/>
      <c r="J23" s="132"/>
      <c r="K23" s="52"/>
      <c r="L23" s="52"/>
      <c r="M23" s="56"/>
      <c r="N23" s="56"/>
      <c r="O23" s="37"/>
      <c r="P23" s="96"/>
      <c r="Q23" s="52"/>
      <c r="R23" s="58"/>
    </row>
    <row r="24" spans="1:18" s="104" customFormat="1" ht="12.95" customHeight="1" x14ac:dyDescent="0.2">
      <c r="A24" s="114" t="s">
        <v>77</v>
      </c>
      <c r="B24" s="109"/>
      <c r="C24" s="52"/>
      <c r="D24" s="52"/>
      <c r="E24" s="52"/>
      <c r="F24" s="52"/>
      <c r="G24" s="96"/>
      <c r="H24" s="52"/>
      <c r="I24" s="52"/>
      <c r="J24" s="132"/>
      <c r="K24" s="52"/>
      <c r="L24" s="52"/>
      <c r="M24" s="26"/>
      <c r="N24" s="26"/>
      <c r="O24" s="28"/>
      <c r="P24" s="96"/>
      <c r="Q24" s="52"/>
      <c r="R24" s="25"/>
    </row>
    <row r="25" spans="1:18" s="103" customFormat="1" ht="12.95" customHeight="1" x14ac:dyDescent="0.2">
      <c r="A25" s="129" t="s">
        <v>36</v>
      </c>
      <c r="B25" s="118"/>
      <c r="C25" s="30">
        <v>526.32500000000005</v>
      </c>
      <c r="D25" s="26">
        <v>481.01500000000004</v>
      </c>
      <c r="E25" s="26">
        <v>456.75299999999999</v>
      </c>
      <c r="F25" s="27">
        <v>467.50100000000003</v>
      </c>
      <c r="G25" s="26">
        <v>472.12700000000007</v>
      </c>
      <c r="H25" s="26">
        <v>474.89</v>
      </c>
      <c r="I25" s="26">
        <v>472.68299999999999</v>
      </c>
      <c r="J25" s="26">
        <v>485.57900000000001</v>
      </c>
      <c r="K25" s="30">
        <v>474.87299999999999</v>
      </c>
      <c r="L25" s="26">
        <v>456.18099999999998</v>
      </c>
      <c r="M25" s="26">
        <v>456.01400000000001</v>
      </c>
      <c r="N25" s="26"/>
      <c r="O25" s="28"/>
      <c r="P25" s="30">
        <v>1931.5940000000003</v>
      </c>
      <c r="Q25" s="26">
        <v>1905.279</v>
      </c>
      <c r="R25" s="25" t="s">
        <v>124</v>
      </c>
    </row>
    <row r="26" spans="1:18" s="103" customFormat="1" ht="12.95" customHeight="1" x14ac:dyDescent="0.2">
      <c r="A26" s="129" t="s">
        <v>66</v>
      </c>
      <c r="B26" s="118"/>
      <c r="C26" s="30">
        <v>358.97799999999995</v>
      </c>
      <c r="D26" s="26">
        <v>360.24900000000002</v>
      </c>
      <c r="E26" s="26">
        <v>340.60400000000004</v>
      </c>
      <c r="F26" s="27">
        <v>335.11400000000003</v>
      </c>
      <c r="G26" s="26">
        <v>324.86799999999999</v>
      </c>
      <c r="H26" s="26">
        <v>308.54200000000003</v>
      </c>
      <c r="I26" s="26">
        <v>307.471</v>
      </c>
      <c r="J26" s="26">
        <v>296.291</v>
      </c>
      <c r="K26" s="30">
        <v>294.88499999999999</v>
      </c>
      <c r="L26" s="26">
        <v>275.68700000000001</v>
      </c>
      <c r="M26" s="26">
        <v>271.15499999999997</v>
      </c>
      <c r="N26" s="26"/>
      <c r="O26" s="28"/>
      <c r="P26" s="30">
        <v>1394.9449999999999</v>
      </c>
      <c r="Q26" s="26">
        <v>1237.172</v>
      </c>
      <c r="R26" s="25" t="s">
        <v>124</v>
      </c>
    </row>
    <row r="27" spans="1:18" s="103" customFormat="1" ht="12.95" customHeight="1" x14ac:dyDescent="0.2">
      <c r="A27" s="129" t="s">
        <v>67</v>
      </c>
      <c r="B27" s="118"/>
      <c r="C27" s="30">
        <v>257.27499999999998</v>
      </c>
      <c r="D27" s="26">
        <v>264.678</v>
      </c>
      <c r="E27" s="26">
        <v>254.08</v>
      </c>
      <c r="F27" s="27">
        <v>268.55100000000004</v>
      </c>
      <c r="G27" s="26">
        <v>261.35500000000002</v>
      </c>
      <c r="H27" s="26">
        <v>263.74</v>
      </c>
      <c r="I27" s="26">
        <v>245.654</v>
      </c>
      <c r="J27" s="26">
        <v>280.036</v>
      </c>
      <c r="K27" s="30">
        <v>263.64100000000002</v>
      </c>
      <c r="L27" s="26">
        <v>276.43099999999998</v>
      </c>
      <c r="M27" s="26">
        <v>256.67200000000003</v>
      </c>
      <c r="N27" s="26"/>
      <c r="O27" s="28"/>
      <c r="P27" s="30">
        <v>1044.5840000000001</v>
      </c>
      <c r="Q27" s="26">
        <v>1050.7850000000001</v>
      </c>
      <c r="R27" s="25" t="s">
        <v>124</v>
      </c>
    </row>
    <row r="28" spans="1:18" s="122" customFormat="1" ht="12.95" customHeight="1" x14ac:dyDescent="0.2">
      <c r="A28" s="133" t="s">
        <v>37</v>
      </c>
      <c r="B28" s="134"/>
      <c r="C28" s="136">
        <v>1142.5779999999997</v>
      </c>
      <c r="D28" s="135">
        <v>1105.942</v>
      </c>
      <c r="E28" s="135">
        <v>1051.4369999999999</v>
      </c>
      <c r="F28" s="205">
        <v>1071.1659999999999</v>
      </c>
      <c r="G28" s="136">
        <v>1058.3499999999999</v>
      </c>
      <c r="H28" s="135">
        <v>1047.172</v>
      </c>
      <c r="I28" s="135">
        <v>1025.808</v>
      </c>
      <c r="J28" s="135">
        <v>1061.9059999999999</v>
      </c>
      <c r="K28" s="136">
        <v>1033.3989999999999</v>
      </c>
      <c r="L28" s="135">
        <v>1008.299</v>
      </c>
      <c r="M28" s="135">
        <v>983.84100000000001</v>
      </c>
      <c r="N28" s="135" t="s">
        <v>124</v>
      </c>
      <c r="O28" s="37"/>
      <c r="P28" s="136">
        <v>4371.1230000000005</v>
      </c>
      <c r="Q28" s="135">
        <v>4193.2359999999999</v>
      </c>
      <c r="R28" s="137" t="s">
        <v>124</v>
      </c>
    </row>
    <row r="29" spans="1:18" s="103" customFormat="1" ht="12.95" customHeight="1" x14ac:dyDescent="0.2">
      <c r="A29" s="129" t="s">
        <v>106</v>
      </c>
      <c r="B29" s="118"/>
      <c r="C29" s="30">
        <v>29.698999999999998</v>
      </c>
      <c r="D29" s="26">
        <v>29.582999999999998</v>
      </c>
      <c r="E29" s="26">
        <v>33.826999999999998</v>
      </c>
      <c r="F29" s="27">
        <v>30.087</v>
      </c>
      <c r="G29" s="26">
        <v>30.762</v>
      </c>
      <c r="H29" s="26">
        <v>34.747</v>
      </c>
      <c r="I29" s="26">
        <v>26.189</v>
      </c>
      <c r="J29" s="26">
        <v>35.694000000000003</v>
      </c>
      <c r="K29" s="30">
        <v>23.86</v>
      </c>
      <c r="L29" s="26">
        <v>34.865000000000002</v>
      </c>
      <c r="M29" s="26">
        <v>31.943000000000001</v>
      </c>
      <c r="N29" s="26"/>
      <c r="O29" s="28"/>
      <c r="P29" s="30">
        <v>123.19600000000001</v>
      </c>
      <c r="Q29" s="26">
        <v>127.39200000000001</v>
      </c>
      <c r="R29" s="25" t="s">
        <v>124</v>
      </c>
    </row>
    <row r="30" spans="1:18" s="103" customFormat="1" ht="12.95" customHeight="1" x14ac:dyDescent="0.2">
      <c r="A30" s="129" t="s">
        <v>39</v>
      </c>
      <c r="B30" s="118"/>
      <c r="C30" s="30">
        <v>397.12100000000004</v>
      </c>
      <c r="D30" s="26">
        <v>365.97199999999998</v>
      </c>
      <c r="E30" s="26">
        <v>312.83499999999998</v>
      </c>
      <c r="F30" s="27">
        <v>477.28300000000002</v>
      </c>
      <c r="G30" s="26">
        <v>466.57600000000002</v>
      </c>
      <c r="H30" s="26">
        <v>421.26400000000001</v>
      </c>
      <c r="I30" s="26">
        <v>351.851</v>
      </c>
      <c r="J30" s="26">
        <v>504.334</v>
      </c>
      <c r="K30" s="30">
        <v>446.10700000000003</v>
      </c>
      <c r="L30" s="26">
        <v>374.529</v>
      </c>
      <c r="M30" s="26">
        <v>336.767</v>
      </c>
      <c r="N30" s="26"/>
      <c r="O30" s="28"/>
      <c r="P30" s="30">
        <v>1553.211</v>
      </c>
      <c r="Q30" s="26">
        <v>1744.0250000000001</v>
      </c>
      <c r="R30" s="25" t="s">
        <v>124</v>
      </c>
    </row>
    <row r="31" spans="1:18" s="103" customFormat="1" ht="12.95" customHeight="1" x14ac:dyDescent="0.2">
      <c r="A31" s="129" t="s">
        <v>78</v>
      </c>
      <c r="B31" s="118"/>
      <c r="C31" s="30">
        <v>159.876</v>
      </c>
      <c r="D31" s="26">
        <v>166.43600000000001</v>
      </c>
      <c r="E31" s="26">
        <v>177.215</v>
      </c>
      <c r="F31" s="27">
        <v>151.911</v>
      </c>
      <c r="G31" s="26">
        <v>145.19900000000001</v>
      </c>
      <c r="H31" s="26">
        <v>139.24700000000001</v>
      </c>
      <c r="I31" s="26">
        <v>152.22200000000001</v>
      </c>
      <c r="J31" s="26">
        <v>136.989</v>
      </c>
      <c r="K31" s="30">
        <v>167.82400000000001</v>
      </c>
      <c r="L31" s="26">
        <v>170.31700000000001</v>
      </c>
      <c r="M31" s="26">
        <v>178.74700000000001</v>
      </c>
      <c r="N31" s="26"/>
      <c r="O31" s="28"/>
      <c r="P31" s="30">
        <v>655.43799999999999</v>
      </c>
      <c r="Q31" s="26">
        <v>573.65700000000004</v>
      </c>
      <c r="R31" s="25" t="s">
        <v>124</v>
      </c>
    </row>
    <row r="32" spans="1:18" s="103" customFormat="1" ht="12.95" customHeight="1" x14ac:dyDescent="0.2">
      <c r="A32" s="129" t="s">
        <v>40</v>
      </c>
      <c r="B32" s="118"/>
      <c r="C32" s="30">
        <v>0.20799999999999999</v>
      </c>
      <c r="D32" s="26">
        <v>0.371</v>
      </c>
      <c r="E32" s="26">
        <v>0.86499999999999999</v>
      </c>
      <c r="F32" s="27">
        <v>1.0649999999999999</v>
      </c>
      <c r="G32" s="26">
        <v>0.96199999999999997</v>
      </c>
      <c r="H32" s="26">
        <v>0.88700000000000001</v>
      </c>
      <c r="I32" s="26">
        <v>0.92700000000000005</v>
      </c>
      <c r="J32" s="26">
        <v>0.92200000000000004</v>
      </c>
      <c r="K32" s="30">
        <v>0.70299999999999996</v>
      </c>
      <c r="L32" s="26">
        <v>9.7119999999999997</v>
      </c>
      <c r="M32" s="26">
        <v>1.365</v>
      </c>
      <c r="N32" s="26"/>
      <c r="O32" s="28"/>
      <c r="P32" s="30">
        <v>2.5089999999999999</v>
      </c>
      <c r="Q32" s="26">
        <v>3.698</v>
      </c>
      <c r="R32" s="25" t="s">
        <v>124</v>
      </c>
    </row>
    <row r="33" spans="1:18" s="122" customFormat="1" ht="12.95" customHeight="1" collapsed="1" x14ac:dyDescent="0.2">
      <c r="A33" s="123" t="s">
        <v>77</v>
      </c>
      <c r="B33" s="124"/>
      <c r="C33" s="125">
        <v>1729.482</v>
      </c>
      <c r="D33" s="125">
        <v>1668.3039999999999</v>
      </c>
      <c r="E33" s="125">
        <v>1576.1789999999999</v>
      </c>
      <c r="F33" s="126">
        <v>1731.5119999999997</v>
      </c>
      <c r="G33" s="125">
        <v>1701.8490000000002</v>
      </c>
      <c r="H33" s="125">
        <v>1643.317</v>
      </c>
      <c r="I33" s="125">
        <v>1556.9969999999998</v>
      </c>
      <c r="J33" s="125">
        <v>1739.845</v>
      </c>
      <c r="K33" s="127">
        <v>1671.893</v>
      </c>
      <c r="L33" s="125">
        <v>1597.722</v>
      </c>
      <c r="M33" s="125">
        <v>1532.663</v>
      </c>
      <c r="N33" s="125"/>
      <c r="O33" s="37"/>
      <c r="P33" s="127">
        <v>6705.4770000000008</v>
      </c>
      <c r="Q33" s="125">
        <v>6642.0079999999998</v>
      </c>
      <c r="R33" s="128" t="s">
        <v>124</v>
      </c>
    </row>
    <row r="34" spans="1:18" s="122" customFormat="1" ht="12.95" customHeight="1" x14ac:dyDescent="0.2">
      <c r="A34" s="130"/>
      <c r="B34" s="131"/>
      <c r="C34" s="52"/>
      <c r="D34" s="52"/>
      <c r="E34" s="52"/>
      <c r="F34" s="132"/>
      <c r="G34" s="52"/>
      <c r="H34" s="52"/>
      <c r="I34" s="52"/>
      <c r="J34" s="132"/>
      <c r="K34" s="52"/>
      <c r="L34" s="56"/>
      <c r="M34" s="56"/>
      <c r="N34" s="56"/>
      <c r="O34" s="37"/>
      <c r="P34" s="96"/>
      <c r="Q34" s="52"/>
      <c r="R34" s="84"/>
    </row>
    <row r="35" spans="1:18" s="122" customFormat="1" ht="12.95" customHeight="1" x14ac:dyDescent="0.2">
      <c r="A35" s="138" t="s">
        <v>58</v>
      </c>
      <c r="B35" s="139"/>
      <c r="C35" s="35">
        <v>5489.76</v>
      </c>
      <c r="D35" s="35">
        <v>5508.1720000000005</v>
      </c>
      <c r="E35" s="35">
        <v>5404.6479999999992</v>
      </c>
      <c r="F35" s="68">
        <v>5790.9520000000002</v>
      </c>
      <c r="G35" s="35">
        <v>5558.2569999999996</v>
      </c>
      <c r="H35" s="35">
        <v>5587.0349999999999</v>
      </c>
      <c r="I35" s="35">
        <v>5458.8020000000006</v>
      </c>
      <c r="J35" s="68">
        <v>5868.982</v>
      </c>
      <c r="K35" s="35">
        <v>5470.6530000000002</v>
      </c>
      <c r="L35" s="35">
        <v>5456.9250000000002</v>
      </c>
      <c r="M35" s="35">
        <v>5424.9669999999996</v>
      </c>
      <c r="N35" s="35"/>
      <c r="O35" s="37"/>
      <c r="P35" s="36">
        <v>22193.531999999996</v>
      </c>
      <c r="Q35" s="35">
        <v>22473.076000000001</v>
      </c>
      <c r="R35" s="39" t="s">
        <v>124</v>
      </c>
    </row>
    <row r="36" spans="1:18" s="142" customFormat="1" ht="11.25" x14ac:dyDescent="0.2">
      <c r="A36" s="367"/>
      <c r="B36" s="140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141"/>
    </row>
    <row r="37" spans="1:18" s="142" customFormat="1" ht="8.25" x14ac:dyDescent="0.2">
      <c r="A37" s="143"/>
      <c r="B37" s="140"/>
      <c r="C37" s="144" t="s">
        <v>124</v>
      </c>
      <c r="D37" s="144" t="s">
        <v>124</v>
      </c>
      <c r="E37" s="144" t="s">
        <v>124</v>
      </c>
      <c r="F37" s="144" t="s">
        <v>124</v>
      </c>
      <c r="G37" s="144" t="s">
        <v>124</v>
      </c>
      <c r="H37" s="144" t="s">
        <v>124</v>
      </c>
      <c r="I37" s="144" t="s">
        <v>124</v>
      </c>
      <c r="J37" s="144" t="s">
        <v>124</v>
      </c>
      <c r="K37" s="144" t="s">
        <v>124</v>
      </c>
      <c r="L37" s="144" t="s">
        <v>124</v>
      </c>
      <c r="M37" s="144" t="s">
        <v>124</v>
      </c>
      <c r="N37" s="144" t="s">
        <v>124</v>
      </c>
      <c r="O37" s="145"/>
      <c r="P37" s="144" t="s">
        <v>124</v>
      </c>
      <c r="Q37" s="144" t="s">
        <v>124</v>
      </c>
      <c r="R37" s="141" t="s">
        <v>124</v>
      </c>
    </row>
    <row r="38" spans="1:18" s="142" customFormat="1" ht="8.25" x14ac:dyDescent="0.2">
      <c r="A38" s="143"/>
      <c r="B38" s="140"/>
      <c r="C38" s="144" t="s">
        <v>124</v>
      </c>
      <c r="D38" s="144" t="s">
        <v>124</v>
      </c>
      <c r="E38" s="144" t="s">
        <v>124</v>
      </c>
      <c r="F38" s="144" t="s">
        <v>124</v>
      </c>
      <c r="G38" s="144" t="s">
        <v>124</v>
      </c>
      <c r="H38" s="144" t="s">
        <v>124</v>
      </c>
      <c r="I38" s="144" t="s">
        <v>124</v>
      </c>
      <c r="J38" s="144" t="s">
        <v>124</v>
      </c>
      <c r="K38" s="144" t="s">
        <v>124</v>
      </c>
      <c r="L38" s="144" t="s">
        <v>124</v>
      </c>
      <c r="M38" s="144" t="s">
        <v>124</v>
      </c>
      <c r="N38" s="144" t="s">
        <v>124</v>
      </c>
      <c r="O38" s="145"/>
      <c r="P38" s="144" t="s">
        <v>124</v>
      </c>
      <c r="Q38" s="144" t="s">
        <v>124</v>
      </c>
      <c r="R38" s="141" t="s">
        <v>124</v>
      </c>
    </row>
    <row r="39" spans="1:18" s="103" customFormat="1" ht="12.95" customHeight="1" x14ac:dyDescent="0.2">
      <c r="A39" s="146" t="s">
        <v>117</v>
      </c>
      <c r="B39" s="147"/>
      <c r="C39" s="47"/>
      <c r="D39" s="47"/>
      <c r="E39" s="47"/>
      <c r="F39" s="47"/>
      <c r="G39" s="48"/>
      <c r="H39" s="47"/>
      <c r="I39" s="47"/>
      <c r="J39" s="47"/>
      <c r="K39" s="48"/>
      <c r="L39" s="47"/>
      <c r="M39" s="47"/>
      <c r="N39" s="47"/>
      <c r="O39" s="28"/>
      <c r="P39" s="48"/>
      <c r="Q39" s="47"/>
      <c r="R39" s="49"/>
    </row>
    <row r="40" spans="1:18" s="103" customFormat="1" ht="12.95" customHeight="1" x14ac:dyDescent="0.2">
      <c r="A40" s="108" t="s">
        <v>75</v>
      </c>
      <c r="B40" s="109"/>
      <c r="C40" s="30">
        <v>1448.453</v>
      </c>
      <c r="D40" s="26">
        <v>1409.547</v>
      </c>
      <c r="E40" s="26">
        <v>1449.212</v>
      </c>
      <c r="F40" s="26">
        <v>1329.7080000000001</v>
      </c>
      <c r="G40" s="30">
        <v>1388.8330000000001</v>
      </c>
      <c r="H40" s="26">
        <v>1408.068</v>
      </c>
      <c r="I40" s="26">
        <v>1538.2840000000001</v>
      </c>
      <c r="J40" s="26">
        <v>1428.4010000000001</v>
      </c>
      <c r="K40" s="30">
        <v>1469.827</v>
      </c>
      <c r="L40" s="26">
        <v>1447.2649999999999</v>
      </c>
      <c r="M40" s="26">
        <v>1601.4259999999999</v>
      </c>
      <c r="N40" s="26"/>
      <c r="O40" s="28"/>
      <c r="P40" s="30">
        <v>5636.92</v>
      </c>
      <c r="Q40" s="26">
        <v>5763.5859999999993</v>
      </c>
      <c r="R40" s="25" t="s">
        <v>124</v>
      </c>
    </row>
    <row r="41" spans="1:18" s="103" customFormat="1" ht="12.95" customHeight="1" x14ac:dyDescent="0.2">
      <c r="A41" s="129" t="s">
        <v>77</v>
      </c>
      <c r="B41" s="118"/>
      <c r="C41" s="30">
        <v>352.28399999999999</v>
      </c>
      <c r="D41" s="26">
        <v>305.25400000000002</v>
      </c>
      <c r="E41" s="26">
        <v>394.15900000000005</v>
      </c>
      <c r="F41" s="26">
        <v>382.673</v>
      </c>
      <c r="G41" s="30">
        <v>373.495</v>
      </c>
      <c r="H41" s="26">
        <v>323.173</v>
      </c>
      <c r="I41" s="26">
        <v>408.46100000000001</v>
      </c>
      <c r="J41" s="26">
        <v>345.50799999999998</v>
      </c>
      <c r="K41" s="30">
        <v>378.29300000000001</v>
      </c>
      <c r="L41" s="26">
        <v>334.95600000000002</v>
      </c>
      <c r="M41" s="26">
        <v>423.58800000000002</v>
      </c>
      <c r="N41" s="26"/>
      <c r="O41" s="28"/>
      <c r="P41" s="30">
        <v>1434.37</v>
      </c>
      <c r="Q41" s="26">
        <v>1450.6369999999999</v>
      </c>
      <c r="R41" s="25" t="s">
        <v>124</v>
      </c>
    </row>
    <row r="42" spans="1:18" s="103" customFormat="1" ht="12.95" customHeight="1" x14ac:dyDescent="0.2">
      <c r="A42" s="117" t="s">
        <v>105</v>
      </c>
      <c r="B42" s="118"/>
      <c r="C42" s="30">
        <v>12.628000000000002</v>
      </c>
      <c r="D42" s="26">
        <v>29.843</v>
      </c>
      <c r="E42" s="26">
        <v>65.596999999999994</v>
      </c>
      <c r="F42" s="26">
        <v>94.963999999999999</v>
      </c>
      <c r="G42" s="30">
        <v>66.337999999999994</v>
      </c>
      <c r="H42" s="26">
        <v>37.220999999999997</v>
      </c>
      <c r="I42" s="26">
        <v>49.521000000000001</v>
      </c>
      <c r="J42" s="26">
        <v>44.253</v>
      </c>
      <c r="K42" s="30">
        <v>72.167999999999992</v>
      </c>
      <c r="L42" s="26">
        <v>77.439000000000007</v>
      </c>
      <c r="M42" s="26">
        <v>81.450999999999993</v>
      </c>
      <c r="N42" s="26"/>
      <c r="O42" s="28"/>
      <c r="P42" s="30">
        <v>203.03200000000004</v>
      </c>
      <c r="Q42" s="26">
        <v>197.333</v>
      </c>
      <c r="R42" s="25" t="s">
        <v>124</v>
      </c>
    </row>
    <row r="43" spans="1:18" s="103" customFormat="1" ht="12.95" customHeight="1" x14ac:dyDescent="0.2">
      <c r="A43" s="138" t="s">
        <v>58</v>
      </c>
      <c r="B43" s="139"/>
      <c r="C43" s="35">
        <v>1800.7370000000003</v>
      </c>
      <c r="D43" s="35">
        <v>1714.8009999999997</v>
      </c>
      <c r="E43" s="35">
        <v>1843.3710000000001</v>
      </c>
      <c r="F43" s="68">
        <v>1712.3810000000001</v>
      </c>
      <c r="G43" s="35">
        <v>1762.328</v>
      </c>
      <c r="H43" s="35">
        <v>1731.241</v>
      </c>
      <c r="I43" s="35">
        <v>1946.7449999999999</v>
      </c>
      <c r="J43" s="68">
        <v>1773.9089999999999</v>
      </c>
      <c r="K43" s="35">
        <v>1848.1200000000001</v>
      </c>
      <c r="L43" s="35">
        <v>1782.221</v>
      </c>
      <c r="M43" s="35">
        <v>2025.0139999999999</v>
      </c>
      <c r="N43" s="35" t="s">
        <v>124</v>
      </c>
      <c r="O43" s="37"/>
      <c r="P43" s="36">
        <v>7071.2900000000009</v>
      </c>
      <c r="Q43" s="35">
        <v>7214.222999999999</v>
      </c>
      <c r="R43" s="39" t="s">
        <v>124</v>
      </c>
    </row>
    <row r="44" spans="1:18" s="142" customFormat="1" ht="11.25" x14ac:dyDescent="0.2">
      <c r="A44" s="367"/>
      <c r="B44" s="140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141"/>
    </row>
    <row r="45" spans="1:18" s="142" customFormat="1" ht="8.25" x14ac:dyDescent="0.2">
      <c r="A45" s="143"/>
      <c r="B45" s="140"/>
      <c r="C45" s="144" t="s">
        <v>124</v>
      </c>
      <c r="D45" s="144" t="s">
        <v>124</v>
      </c>
      <c r="E45" s="144" t="s">
        <v>124</v>
      </c>
      <c r="F45" s="144" t="s">
        <v>124</v>
      </c>
      <c r="G45" s="144" t="s">
        <v>124</v>
      </c>
      <c r="H45" s="144" t="s">
        <v>124</v>
      </c>
      <c r="I45" s="144" t="s">
        <v>124</v>
      </c>
      <c r="J45" s="144" t="s">
        <v>124</v>
      </c>
      <c r="K45" s="144" t="s">
        <v>124</v>
      </c>
      <c r="L45" s="144" t="s">
        <v>124</v>
      </c>
      <c r="M45" s="144" t="s">
        <v>124</v>
      </c>
      <c r="N45" s="144" t="s">
        <v>124</v>
      </c>
      <c r="O45" s="145"/>
      <c r="P45" s="144" t="s">
        <v>124</v>
      </c>
      <c r="Q45" s="144" t="s">
        <v>124</v>
      </c>
      <c r="R45" s="141" t="s">
        <v>124</v>
      </c>
    </row>
    <row r="46" spans="1:18" s="142" customFormat="1" ht="11.25" x14ac:dyDescent="0.2">
      <c r="A46" s="143"/>
      <c r="B46" s="140"/>
      <c r="C46" s="144"/>
      <c r="D46" s="144"/>
      <c r="E46" s="144"/>
      <c r="F46" s="144"/>
      <c r="G46" s="144"/>
      <c r="H46" s="144"/>
      <c r="I46" s="144"/>
      <c r="J46" s="42" t="s">
        <v>116</v>
      </c>
      <c r="K46" s="53" t="s">
        <v>115</v>
      </c>
      <c r="L46" s="144"/>
      <c r="M46" s="144"/>
      <c r="N46" s="144"/>
      <c r="O46" s="145"/>
      <c r="P46" s="53"/>
      <c r="Q46" s="144"/>
      <c r="R46" s="141"/>
    </row>
    <row r="47" spans="1:18" s="103" customFormat="1" ht="12.95" customHeight="1" x14ac:dyDescent="0.2">
      <c r="A47" s="146" t="s">
        <v>112</v>
      </c>
      <c r="B47" s="147"/>
      <c r="C47" s="47"/>
      <c r="D47" s="47"/>
      <c r="E47" s="47"/>
      <c r="F47" s="47"/>
      <c r="G47" s="48"/>
      <c r="H47" s="47"/>
      <c r="I47" s="47"/>
      <c r="J47" s="47"/>
      <c r="K47" s="48"/>
      <c r="L47" s="47"/>
      <c r="M47" s="47"/>
      <c r="N47" s="47"/>
      <c r="O47" s="28"/>
      <c r="P47" s="48"/>
      <c r="Q47" s="47"/>
      <c r="R47" s="49"/>
    </row>
    <row r="48" spans="1:18" s="103" customFormat="1" ht="12.95" customHeight="1" x14ac:dyDescent="0.2">
      <c r="A48" s="108" t="s">
        <v>75</v>
      </c>
      <c r="B48" s="109"/>
      <c r="C48" s="30">
        <v>1448.453</v>
      </c>
      <c r="D48" s="26">
        <v>1409.547</v>
      </c>
      <c r="E48" s="26">
        <v>1449.212</v>
      </c>
      <c r="F48" s="26">
        <v>1329.7080000000001</v>
      </c>
      <c r="G48" s="30">
        <v>1388.8330000000001</v>
      </c>
      <c r="H48" s="26">
        <v>1408.068</v>
      </c>
      <c r="I48" s="26">
        <v>1538.2840000000001</v>
      </c>
      <c r="J48" s="26">
        <v>1428.4010000000001</v>
      </c>
      <c r="K48" s="30">
        <v>1641.404</v>
      </c>
      <c r="L48" s="26">
        <v>1603.481</v>
      </c>
      <c r="M48" s="26">
        <v>1772.3150000000001</v>
      </c>
      <c r="N48" s="26"/>
      <c r="O48" s="28"/>
      <c r="P48" s="30">
        <v>5636.92</v>
      </c>
      <c r="Q48" s="26">
        <v>5763.5859999999993</v>
      </c>
      <c r="R48" s="25" t="s">
        <v>124</v>
      </c>
    </row>
    <row r="49" spans="1:18" s="103" customFormat="1" ht="12.95" customHeight="1" x14ac:dyDescent="0.2">
      <c r="A49" s="129" t="s">
        <v>77</v>
      </c>
      <c r="B49" s="118"/>
      <c r="C49" s="30">
        <v>352.28399999999999</v>
      </c>
      <c r="D49" s="26">
        <v>305.25400000000002</v>
      </c>
      <c r="E49" s="26">
        <v>394.15900000000005</v>
      </c>
      <c r="F49" s="26">
        <v>382.673</v>
      </c>
      <c r="G49" s="30">
        <v>373.495</v>
      </c>
      <c r="H49" s="26">
        <v>323.173</v>
      </c>
      <c r="I49" s="26">
        <v>408.46100000000001</v>
      </c>
      <c r="J49" s="26">
        <v>345.50799999999998</v>
      </c>
      <c r="K49" s="30">
        <v>464.63900000000001</v>
      </c>
      <c r="L49" s="26">
        <v>418.98500000000001</v>
      </c>
      <c r="M49" s="26">
        <v>513.202</v>
      </c>
      <c r="N49" s="26"/>
      <c r="O49" s="28"/>
      <c r="P49" s="30">
        <v>1434.37</v>
      </c>
      <c r="Q49" s="26">
        <v>1450.6369999999999</v>
      </c>
      <c r="R49" s="25" t="s">
        <v>124</v>
      </c>
    </row>
    <row r="50" spans="1:18" s="103" customFormat="1" ht="12.95" customHeight="1" x14ac:dyDescent="0.2">
      <c r="A50" s="117" t="s">
        <v>105</v>
      </c>
      <c r="B50" s="118"/>
      <c r="C50" s="30">
        <v>12.628000000000002</v>
      </c>
      <c r="D50" s="26">
        <v>29.843</v>
      </c>
      <c r="E50" s="26">
        <v>65.596999999999994</v>
      </c>
      <c r="F50" s="26">
        <v>94.963999999999999</v>
      </c>
      <c r="G50" s="30">
        <v>66.337999999999994</v>
      </c>
      <c r="H50" s="26">
        <v>37.220999999999997</v>
      </c>
      <c r="I50" s="26">
        <v>49.521000000000001</v>
      </c>
      <c r="J50" s="26">
        <v>44.253</v>
      </c>
      <c r="K50" s="30">
        <v>93.343999999999994</v>
      </c>
      <c r="L50" s="26">
        <v>97.37700000000001</v>
      </c>
      <c r="M50" s="26">
        <v>101.857</v>
      </c>
      <c r="N50" s="26"/>
      <c r="O50" s="28"/>
      <c r="P50" s="30">
        <v>203.03200000000004</v>
      </c>
      <c r="Q50" s="26">
        <v>197.333</v>
      </c>
      <c r="R50" s="25" t="s">
        <v>124</v>
      </c>
    </row>
    <row r="51" spans="1:18" s="103" customFormat="1" ht="12.95" customHeight="1" x14ac:dyDescent="0.2">
      <c r="A51" s="138" t="s">
        <v>58</v>
      </c>
      <c r="B51" s="139"/>
      <c r="C51" s="35">
        <v>1800.7370000000003</v>
      </c>
      <c r="D51" s="35">
        <v>1714.8009999999997</v>
      </c>
      <c r="E51" s="35">
        <v>1843.3710000000001</v>
      </c>
      <c r="F51" s="68">
        <v>1712.3810000000001</v>
      </c>
      <c r="G51" s="35">
        <v>1762.328</v>
      </c>
      <c r="H51" s="35">
        <v>1731.241</v>
      </c>
      <c r="I51" s="35">
        <v>1946.7449999999999</v>
      </c>
      <c r="J51" s="68">
        <v>1773.9089999999999</v>
      </c>
      <c r="K51" s="35">
        <v>2106.0430000000001</v>
      </c>
      <c r="L51" s="35">
        <v>2022.4659999999999</v>
      </c>
      <c r="M51" s="35">
        <v>2285.5169999999998</v>
      </c>
      <c r="N51" s="35" t="s">
        <v>124</v>
      </c>
      <c r="O51" s="37"/>
      <c r="P51" s="36">
        <v>7071.2900000000009</v>
      </c>
      <c r="Q51" s="35">
        <v>7214.222999999999</v>
      </c>
      <c r="R51" s="39" t="s">
        <v>124</v>
      </c>
    </row>
    <row r="52" spans="1:18" s="142" customFormat="1" ht="11.25" x14ac:dyDescent="0.2">
      <c r="A52" s="367"/>
      <c r="B52" s="140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141"/>
    </row>
    <row r="53" spans="1:18" s="103" customFormat="1" ht="12.95" customHeight="1" x14ac:dyDescent="0.2">
      <c r="A53" s="148" t="s">
        <v>136</v>
      </c>
      <c r="B53" s="149"/>
      <c r="C53" s="48"/>
      <c r="D53" s="47"/>
      <c r="E53" s="47"/>
      <c r="F53" s="47"/>
      <c r="G53" s="48"/>
      <c r="H53" s="47"/>
      <c r="I53" s="47"/>
      <c r="J53" s="47"/>
      <c r="K53" s="48">
        <v>-257.01900000000001</v>
      </c>
      <c r="L53" s="47">
        <v>-277.97399999999999</v>
      </c>
      <c r="M53" s="47">
        <v>-276.58199999999999</v>
      </c>
      <c r="N53" s="47"/>
      <c r="O53" s="28"/>
      <c r="P53" s="48"/>
      <c r="Q53" s="47"/>
      <c r="R53" s="49" t="s">
        <v>124</v>
      </c>
    </row>
    <row r="54" spans="1:18" s="103" customFormat="1" ht="12.95" customHeight="1" x14ac:dyDescent="0.2">
      <c r="A54" s="138" t="s">
        <v>121</v>
      </c>
      <c r="B54" s="139"/>
      <c r="C54" s="35"/>
      <c r="D54" s="35"/>
      <c r="E54" s="35"/>
      <c r="F54" s="35"/>
      <c r="G54" s="36"/>
      <c r="H54" s="35"/>
      <c r="I54" s="35"/>
      <c r="J54" s="35"/>
      <c r="K54" s="36">
        <v>1849.0240000000001</v>
      </c>
      <c r="L54" s="35">
        <v>1744.492</v>
      </c>
      <c r="M54" s="35">
        <v>2008.9349999999999</v>
      </c>
      <c r="N54" s="35" t="s">
        <v>124</v>
      </c>
      <c r="O54" s="37"/>
      <c r="P54" s="36"/>
      <c r="Q54" s="35"/>
      <c r="R54" s="39" t="s">
        <v>124</v>
      </c>
    </row>
    <row r="55" spans="1:18" s="142" customFormat="1" ht="11.25" x14ac:dyDescent="0.2">
      <c r="A55" s="130"/>
      <c r="B55" s="150"/>
      <c r="C55" s="26"/>
      <c r="D55" s="26"/>
      <c r="E55" s="26"/>
      <c r="F55" s="26"/>
      <c r="G55" s="26"/>
      <c r="H55" s="26"/>
      <c r="I55" s="26"/>
      <c r="J55" s="26"/>
      <c r="K55" s="52"/>
      <c r="L55" s="52"/>
      <c r="M55" s="144"/>
      <c r="N55" s="144"/>
      <c r="O55" s="145"/>
      <c r="P55" s="52"/>
      <c r="Q55" s="144"/>
      <c r="R55" s="141"/>
    </row>
    <row r="56" spans="1:18" s="103" customFormat="1" ht="12.95" customHeight="1" x14ac:dyDescent="0.2">
      <c r="A56" s="146" t="s">
        <v>1</v>
      </c>
      <c r="B56" s="147"/>
      <c r="C56" s="151"/>
      <c r="D56" s="152"/>
      <c r="E56" s="152"/>
      <c r="F56" s="152"/>
      <c r="G56" s="151"/>
      <c r="H56" s="152"/>
      <c r="I56" s="152"/>
      <c r="J56" s="152"/>
      <c r="K56" s="151"/>
      <c r="L56" s="47"/>
      <c r="M56" s="47"/>
      <c r="N56" s="153"/>
      <c r="O56" s="28"/>
      <c r="P56" s="151"/>
      <c r="Q56" s="152"/>
      <c r="R56" s="49"/>
    </row>
    <row r="57" spans="1:18" s="103" customFormat="1" ht="12.95" customHeight="1" x14ac:dyDescent="0.2">
      <c r="A57" s="154" t="s">
        <v>72</v>
      </c>
      <c r="B57" s="109"/>
      <c r="C57" s="30">
        <v>127.38600000000001</v>
      </c>
      <c r="D57" s="26">
        <v>195.31</v>
      </c>
      <c r="E57" s="26">
        <v>158.93600000000001</v>
      </c>
      <c r="F57" s="26">
        <v>320.72500000000002</v>
      </c>
      <c r="G57" s="30">
        <v>181.57299999999998</v>
      </c>
      <c r="H57" s="26">
        <v>171.91</v>
      </c>
      <c r="I57" s="26">
        <v>155.88800000000001</v>
      </c>
      <c r="J57" s="26">
        <v>292.10899999999998</v>
      </c>
      <c r="K57" s="30">
        <v>202.10599999999999</v>
      </c>
      <c r="L57" s="26">
        <v>237.34799999999998</v>
      </c>
      <c r="M57" s="26">
        <v>199.77100000000002</v>
      </c>
      <c r="N57" s="26"/>
      <c r="O57" s="28"/>
      <c r="P57" s="30">
        <v>802.35699999999997</v>
      </c>
      <c r="Q57" s="26">
        <v>801.48</v>
      </c>
      <c r="R57" s="25" t="s">
        <v>124</v>
      </c>
    </row>
    <row r="58" spans="1:18" s="103" customFormat="1" ht="12.95" customHeight="1" x14ac:dyDescent="0.2">
      <c r="A58" s="154" t="s">
        <v>73</v>
      </c>
      <c r="B58" s="109"/>
      <c r="C58" s="30">
        <v>96.171999999999997</v>
      </c>
      <c r="D58" s="26">
        <v>120.845</v>
      </c>
      <c r="E58" s="26">
        <v>93.051000000000002</v>
      </c>
      <c r="F58" s="26">
        <v>113.40300000000001</v>
      </c>
      <c r="G58" s="30">
        <v>111.34200000000001</v>
      </c>
      <c r="H58" s="26">
        <v>118.286</v>
      </c>
      <c r="I58" s="26">
        <v>133.113</v>
      </c>
      <c r="J58" s="26">
        <v>226.809</v>
      </c>
      <c r="K58" s="30">
        <v>176.67500000000001</v>
      </c>
      <c r="L58" s="26">
        <v>160.20299999999997</v>
      </c>
      <c r="M58" s="26">
        <v>137.71299999999999</v>
      </c>
      <c r="N58" s="26"/>
      <c r="O58" s="28"/>
      <c r="P58" s="30">
        <v>423.471</v>
      </c>
      <c r="Q58" s="26">
        <v>589.54999999999995</v>
      </c>
      <c r="R58" s="25" t="s">
        <v>124</v>
      </c>
    </row>
    <row r="59" spans="1:18" s="103" customFormat="1" ht="12.95" customHeight="1" x14ac:dyDescent="0.2">
      <c r="A59" s="154" t="s">
        <v>85</v>
      </c>
      <c r="B59" s="109"/>
      <c r="C59" s="30">
        <v>95.881</v>
      </c>
      <c r="D59" s="26">
        <v>104.48400000000001</v>
      </c>
      <c r="E59" s="26">
        <v>88.646000000000001</v>
      </c>
      <c r="F59" s="26">
        <v>71.668999999999997</v>
      </c>
      <c r="G59" s="30">
        <v>121.04499999999999</v>
      </c>
      <c r="H59" s="26">
        <v>106.283</v>
      </c>
      <c r="I59" s="26">
        <v>69.328000000000003</v>
      </c>
      <c r="J59" s="26">
        <v>83.710000000000008</v>
      </c>
      <c r="K59" s="30">
        <v>125.566</v>
      </c>
      <c r="L59" s="26">
        <v>16.423999999999999</v>
      </c>
      <c r="M59" s="26">
        <v>64.554000000000002</v>
      </c>
      <c r="N59" s="26"/>
      <c r="O59" s="28"/>
      <c r="P59" s="30">
        <v>360.68</v>
      </c>
      <c r="Q59" s="26">
        <v>380.36599999999999</v>
      </c>
      <c r="R59" s="25" t="s">
        <v>124</v>
      </c>
    </row>
    <row r="60" spans="1:18" s="103" customFormat="1" ht="12.95" customHeight="1" x14ac:dyDescent="0.2">
      <c r="A60" s="154" t="s">
        <v>11</v>
      </c>
      <c r="B60" s="118"/>
      <c r="C60" s="30">
        <v>11.54</v>
      </c>
      <c r="D60" s="26">
        <v>25.725000000000001</v>
      </c>
      <c r="E60" s="26">
        <v>21.404</v>
      </c>
      <c r="F60" s="26">
        <v>16.164999999999999</v>
      </c>
      <c r="G60" s="30">
        <v>15.465</v>
      </c>
      <c r="H60" s="26">
        <v>16.066000000000003</v>
      </c>
      <c r="I60" s="26">
        <v>13.853</v>
      </c>
      <c r="J60" s="26">
        <v>49.585999999999999</v>
      </c>
      <c r="K60" s="30">
        <v>40.396000000000001</v>
      </c>
      <c r="L60" s="26">
        <v>44.420999999999999</v>
      </c>
      <c r="M60" s="26">
        <v>23.521000000000001</v>
      </c>
      <c r="N60" s="26"/>
      <c r="O60" s="28"/>
      <c r="P60" s="30">
        <v>74.834000000000003</v>
      </c>
      <c r="Q60" s="26">
        <v>94.97</v>
      </c>
      <c r="R60" s="25" t="s">
        <v>124</v>
      </c>
    </row>
    <row r="61" spans="1:18" s="122" customFormat="1" ht="12.95" customHeight="1" x14ac:dyDescent="0.2">
      <c r="A61" s="155" t="s">
        <v>119</v>
      </c>
      <c r="B61" s="156"/>
      <c r="C61" s="73">
        <v>330.97899999999998</v>
      </c>
      <c r="D61" s="74">
        <v>446.36400000000003</v>
      </c>
      <c r="E61" s="74">
        <v>362.03700000000003</v>
      </c>
      <c r="F61" s="74">
        <v>521.96199999999999</v>
      </c>
      <c r="G61" s="73">
        <v>429.42500000000001</v>
      </c>
      <c r="H61" s="74">
        <v>412.54500000000002</v>
      </c>
      <c r="I61" s="74">
        <v>372.18200000000002</v>
      </c>
      <c r="J61" s="74">
        <v>652.21399999999983</v>
      </c>
      <c r="K61" s="73">
        <v>544.74300000000005</v>
      </c>
      <c r="L61" s="74">
        <v>458.39600000000002</v>
      </c>
      <c r="M61" s="74">
        <v>425.55900000000003</v>
      </c>
      <c r="N61" s="75" t="s">
        <v>124</v>
      </c>
      <c r="O61" s="37"/>
      <c r="P61" s="73">
        <v>1661.3420000000001</v>
      </c>
      <c r="Q61" s="74">
        <v>1866.366</v>
      </c>
      <c r="R61" s="77" t="s">
        <v>124</v>
      </c>
    </row>
    <row r="62" spans="1:18" s="103" customFormat="1" ht="12.95" customHeight="1" x14ac:dyDescent="0.2">
      <c r="A62" s="154" t="s">
        <v>74</v>
      </c>
      <c r="B62" s="109"/>
      <c r="C62" s="30">
        <v>0</v>
      </c>
      <c r="D62" s="26">
        <v>0</v>
      </c>
      <c r="E62" s="26">
        <v>0</v>
      </c>
      <c r="F62" s="26">
        <v>0</v>
      </c>
      <c r="G62" s="30">
        <v>0</v>
      </c>
      <c r="H62" s="26">
        <v>0</v>
      </c>
      <c r="I62" s="26">
        <v>0</v>
      </c>
      <c r="J62" s="26">
        <v>721.26300000000003</v>
      </c>
      <c r="K62" s="30">
        <v>0</v>
      </c>
      <c r="L62" s="26">
        <v>0</v>
      </c>
      <c r="M62" s="26">
        <v>0</v>
      </c>
      <c r="N62" s="26"/>
      <c r="O62" s="28"/>
      <c r="P62" s="30">
        <v>0</v>
      </c>
      <c r="Q62" s="26">
        <v>721.26300000000003</v>
      </c>
      <c r="R62" s="25" t="s">
        <v>124</v>
      </c>
    </row>
    <row r="63" spans="1:18" s="103" customFormat="1" ht="12.95" customHeight="1" x14ac:dyDescent="0.2">
      <c r="A63" s="78" t="s">
        <v>173</v>
      </c>
      <c r="B63" s="118"/>
      <c r="C63" s="30">
        <v>0</v>
      </c>
      <c r="D63" s="26">
        <v>0</v>
      </c>
      <c r="E63" s="26">
        <v>0</v>
      </c>
      <c r="F63" s="26">
        <v>0</v>
      </c>
      <c r="G63" s="30">
        <v>0</v>
      </c>
      <c r="H63" s="26">
        <v>0</v>
      </c>
      <c r="I63" s="26">
        <v>0</v>
      </c>
      <c r="J63" s="26">
        <v>0</v>
      </c>
      <c r="K63" s="30">
        <v>239.44800000000001</v>
      </c>
      <c r="L63" s="26">
        <v>398.38599999999997</v>
      </c>
      <c r="M63" s="26">
        <v>45.908000000000001</v>
      </c>
      <c r="N63" s="26"/>
      <c r="O63" s="28"/>
      <c r="P63" s="30">
        <v>0</v>
      </c>
      <c r="Q63" s="26">
        <v>0</v>
      </c>
      <c r="R63" s="25" t="s">
        <v>124</v>
      </c>
    </row>
    <row r="64" spans="1:18" s="103" customFormat="1" ht="12.95" customHeight="1" x14ac:dyDescent="0.2">
      <c r="A64" s="138" t="s">
        <v>58</v>
      </c>
      <c r="B64" s="139"/>
      <c r="C64" s="35">
        <v>330.97899999999998</v>
      </c>
      <c r="D64" s="35">
        <v>446.36399999999998</v>
      </c>
      <c r="E64" s="35">
        <v>362.03700000000003</v>
      </c>
      <c r="F64" s="35">
        <v>521.9620000000001</v>
      </c>
      <c r="G64" s="36">
        <v>429.4249999999999</v>
      </c>
      <c r="H64" s="35">
        <v>412.54500000000007</v>
      </c>
      <c r="I64" s="35">
        <v>372.18199999999996</v>
      </c>
      <c r="J64" s="35">
        <v>1373.4770000000001</v>
      </c>
      <c r="K64" s="36">
        <v>784.19100000000003</v>
      </c>
      <c r="L64" s="35">
        <v>856.78199999999993</v>
      </c>
      <c r="M64" s="35">
        <v>471.46699999999993</v>
      </c>
      <c r="N64" s="35" t="s">
        <v>124</v>
      </c>
      <c r="O64" s="37"/>
      <c r="P64" s="36">
        <v>1661.3420000000001</v>
      </c>
      <c r="Q64" s="35">
        <v>2587.6289999999999</v>
      </c>
      <c r="R64" s="39" t="s">
        <v>124</v>
      </c>
    </row>
    <row r="65" spans="1:19" s="103" customFormat="1" ht="17.45" customHeight="1" x14ac:dyDescent="0.2">
      <c r="A65" s="40"/>
      <c r="B65" s="4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4"/>
    </row>
    <row r="66" spans="1:19" s="103" customFormat="1" ht="10.9" customHeight="1" x14ac:dyDescent="0.2">
      <c r="A66" s="206"/>
      <c r="B66" s="102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9"/>
      <c r="P66" s="42"/>
      <c r="Q66" s="44"/>
      <c r="R66" s="44"/>
    </row>
    <row r="67" spans="1:19" s="163" customFormat="1" ht="12.95" customHeight="1" x14ac:dyDescent="0.2">
      <c r="A67" s="207"/>
      <c r="B67" s="208"/>
      <c r="C67" s="160">
        <v>2017</v>
      </c>
      <c r="D67" s="160">
        <v>2017</v>
      </c>
      <c r="E67" s="160">
        <v>2017</v>
      </c>
      <c r="F67" s="161">
        <v>2017</v>
      </c>
      <c r="G67" s="160">
        <v>2018</v>
      </c>
      <c r="H67" s="160">
        <v>2018</v>
      </c>
      <c r="I67" s="160">
        <v>2018</v>
      </c>
      <c r="J67" s="161">
        <v>2018</v>
      </c>
      <c r="K67" s="160">
        <v>2019</v>
      </c>
      <c r="L67" s="160">
        <v>2019</v>
      </c>
      <c r="M67" s="160">
        <v>2019</v>
      </c>
      <c r="N67" s="160">
        <v>2019</v>
      </c>
      <c r="O67" s="9"/>
      <c r="P67" s="76"/>
      <c r="Q67" s="162"/>
      <c r="R67" s="162"/>
    </row>
    <row r="68" spans="1:19" s="163" customFormat="1" ht="12.95" customHeight="1" x14ac:dyDescent="0.2">
      <c r="A68" s="209" t="s">
        <v>88</v>
      </c>
      <c r="B68" s="210" t="s">
        <v>57</v>
      </c>
      <c r="C68" s="166" t="s">
        <v>153</v>
      </c>
      <c r="D68" s="167" t="s">
        <v>154</v>
      </c>
      <c r="E68" s="167" t="s">
        <v>155</v>
      </c>
      <c r="F68" s="168" t="s">
        <v>156</v>
      </c>
      <c r="G68" s="169" t="s">
        <v>153</v>
      </c>
      <c r="H68" s="167" t="s">
        <v>154</v>
      </c>
      <c r="I68" s="167" t="s">
        <v>155</v>
      </c>
      <c r="J68" s="168" t="s">
        <v>156</v>
      </c>
      <c r="K68" s="169" t="s">
        <v>153</v>
      </c>
      <c r="L68" s="167" t="s">
        <v>154</v>
      </c>
      <c r="M68" s="167" t="s">
        <v>155</v>
      </c>
      <c r="N68" s="167" t="s">
        <v>156</v>
      </c>
      <c r="O68" s="9"/>
      <c r="P68" s="76"/>
      <c r="Q68" s="162"/>
      <c r="R68" s="162"/>
    </row>
    <row r="69" spans="1:19" s="172" customFormat="1" ht="8.1" customHeight="1" x14ac:dyDescent="0.2">
      <c r="A69" s="154"/>
      <c r="B69" s="211"/>
      <c r="C69" s="19"/>
      <c r="D69" s="19"/>
      <c r="E69" s="19"/>
      <c r="F69" s="21"/>
      <c r="G69" s="19"/>
      <c r="H69" s="19"/>
      <c r="I69" s="19"/>
      <c r="J69" s="21"/>
      <c r="K69" s="19"/>
      <c r="L69" s="19"/>
      <c r="M69" s="19"/>
      <c r="N69" s="171"/>
      <c r="O69" s="20"/>
      <c r="P69" s="19"/>
      <c r="Q69" s="19"/>
      <c r="R69" s="19"/>
    </row>
    <row r="70" spans="1:19" s="103" customFormat="1" ht="12.95" customHeight="1" x14ac:dyDescent="0.2">
      <c r="A70" s="114" t="s">
        <v>94</v>
      </c>
      <c r="B70" s="109"/>
      <c r="C70" s="23"/>
      <c r="D70" s="23"/>
      <c r="E70" s="23"/>
      <c r="F70" s="23"/>
      <c r="G70" s="24"/>
      <c r="H70" s="23"/>
      <c r="I70" s="23"/>
      <c r="J70" s="23"/>
      <c r="K70" s="24"/>
      <c r="L70" s="23"/>
      <c r="M70" s="23"/>
      <c r="N70" s="23"/>
      <c r="O70" s="20"/>
      <c r="P70" s="23"/>
      <c r="Q70" s="23"/>
      <c r="R70" s="23"/>
    </row>
    <row r="71" spans="1:19" s="103" customFormat="1" ht="12.95" customHeight="1" x14ac:dyDescent="0.2">
      <c r="A71" s="114" t="s">
        <v>79</v>
      </c>
      <c r="B71" s="118"/>
      <c r="C71" s="23"/>
      <c r="D71" s="23"/>
      <c r="E71" s="23"/>
      <c r="F71" s="23"/>
      <c r="G71" s="24"/>
      <c r="H71" s="23"/>
      <c r="I71" s="23"/>
      <c r="J71" s="23"/>
      <c r="K71" s="24"/>
      <c r="L71" s="23"/>
      <c r="M71" s="23"/>
      <c r="N71" s="23"/>
      <c r="O71" s="20"/>
      <c r="P71" s="23"/>
      <c r="Q71" s="23"/>
      <c r="R71" s="23"/>
    </row>
    <row r="72" spans="1:19" s="103" customFormat="1" ht="12.95" customHeight="1" x14ac:dyDescent="0.2">
      <c r="A72" s="129" t="s">
        <v>80</v>
      </c>
      <c r="B72" s="118"/>
      <c r="C72" s="30">
        <v>2324.0540000000001</v>
      </c>
      <c r="D72" s="26">
        <v>2594.0589999999997</v>
      </c>
      <c r="E72" s="26">
        <v>2686.1094396999997</v>
      </c>
      <c r="F72" s="26">
        <v>2831.143</v>
      </c>
      <c r="G72" s="30">
        <v>2870.8140000000003</v>
      </c>
      <c r="H72" s="26">
        <v>2948.4380000000001</v>
      </c>
      <c r="I72" s="26">
        <v>2990.7530000000002</v>
      </c>
      <c r="J72" s="27">
        <v>3114.2649999999999</v>
      </c>
      <c r="K72" s="31">
        <v>3178</v>
      </c>
      <c r="L72" s="26">
        <v>3249</v>
      </c>
      <c r="M72" s="23">
        <v>3290.3</v>
      </c>
      <c r="N72" s="23"/>
      <c r="O72" s="20"/>
      <c r="P72" s="23"/>
      <c r="Q72" s="23"/>
      <c r="R72" s="23"/>
    </row>
    <row r="73" spans="1:19" s="103" customFormat="1" ht="12.95" customHeight="1" x14ac:dyDescent="0.2">
      <c r="A73" s="114"/>
      <c r="B73" s="109"/>
      <c r="C73" s="71"/>
      <c r="D73" s="70"/>
      <c r="E73" s="70"/>
      <c r="F73" s="176"/>
      <c r="G73" s="71"/>
      <c r="H73" s="70"/>
      <c r="I73" s="70"/>
      <c r="J73" s="100"/>
      <c r="K73" s="72"/>
      <c r="L73" s="72"/>
      <c r="M73" s="23"/>
      <c r="N73" s="23"/>
      <c r="O73" s="20"/>
      <c r="P73" s="23"/>
      <c r="Q73" s="23"/>
      <c r="R73" s="23"/>
    </row>
    <row r="74" spans="1:19" s="107" customFormat="1" ht="12.95" customHeight="1" x14ac:dyDescent="0.2">
      <c r="A74" s="114" t="s">
        <v>81</v>
      </c>
      <c r="B74" s="116"/>
      <c r="C74" s="71"/>
      <c r="D74" s="70"/>
      <c r="E74" s="70"/>
      <c r="F74" s="70"/>
      <c r="G74" s="71"/>
      <c r="H74" s="70"/>
      <c r="I74" s="70"/>
      <c r="J74" s="100"/>
      <c r="K74" s="72"/>
      <c r="L74" s="72"/>
      <c r="M74" s="178"/>
      <c r="N74" s="178"/>
      <c r="O74" s="9"/>
      <c r="P74" s="178"/>
      <c r="Q74" s="178"/>
      <c r="R74" s="178"/>
    </row>
    <row r="75" spans="1:19" s="107" customFormat="1" ht="12.95" customHeight="1" x14ac:dyDescent="0.2">
      <c r="A75" s="115" t="s">
        <v>36</v>
      </c>
      <c r="B75" s="116"/>
      <c r="C75" s="61">
        <v>3044.0329999999999</v>
      </c>
      <c r="D75" s="56">
        <v>3062.3310000000001</v>
      </c>
      <c r="E75" s="56">
        <v>3072.1529999999998</v>
      </c>
      <c r="F75" s="57">
        <v>3025.585</v>
      </c>
      <c r="G75" s="56">
        <v>2975.6570000000002</v>
      </c>
      <c r="H75" s="56">
        <v>2967.578</v>
      </c>
      <c r="I75" s="56">
        <v>2979.1210000000001</v>
      </c>
      <c r="J75" s="57">
        <v>2947.2379999999998</v>
      </c>
      <c r="K75" s="56">
        <v>2927.163</v>
      </c>
      <c r="L75" s="56">
        <v>2957.9050000000002</v>
      </c>
      <c r="M75" s="178">
        <v>2991.8330000000001</v>
      </c>
      <c r="N75" s="178" t="s">
        <v>124</v>
      </c>
      <c r="O75" s="9"/>
      <c r="P75" s="178"/>
      <c r="Q75" s="178"/>
      <c r="R75" s="178"/>
      <c r="S75" s="212"/>
    </row>
    <row r="76" spans="1:19" s="104" customFormat="1" ht="12.95" customHeight="1" x14ac:dyDescent="0.2">
      <c r="A76" s="117" t="s">
        <v>96</v>
      </c>
      <c r="B76" s="109"/>
      <c r="C76" s="30">
        <v>1760.0530000000001</v>
      </c>
      <c r="D76" s="26">
        <v>1762.932</v>
      </c>
      <c r="E76" s="26">
        <v>1788.008</v>
      </c>
      <c r="F76" s="26">
        <v>1802.8910000000001</v>
      </c>
      <c r="G76" s="30">
        <v>1795.675</v>
      </c>
      <c r="H76" s="26">
        <v>1794.3510000000001</v>
      </c>
      <c r="I76" s="26">
        <v>1804.39</v>
      </c>
      <c r="J76" s="27">
        <v>1816.693</v>
      </c>
      <c r="K76" s="31">
        <v>1821.7099999999998</v>
      </c>
      <c r="L76" s="26">
        <v>1840.674</v>
      </c>
      <c r="M76" s="23">
        <v>1863.3969999999999</v>
      </c>
      <c r="N76" s="23"/>
      <c r="O76" s="20"/>
      <c r="P76" s="178"/>
      <c r="Q76" s="178"/>
      <c r="R76" s="178"/>
      <c r="S76" s="212"/>
    </row>
    <row r="77" spans="1:19" s="104" customFormat="1" ht="12.95" customHeight="1" x14ac:dyDescent="0.2">
      <c r="A77" s="117" t="s">
        <v>97</v>
      </c>
      <c r="B77" s="109"/>
      <c r="C77" s="30">
        <v>1283.98</v>
      </c>
      <c r="D77" s="26">
        <v>1299.3989999999999</v>
      </c>
      <c r="E77" s="26">
        <v>1284.145</v>
      </c>
      <c r="F77" s="26">
        <v>1222.694</v>
      </c>
      <c r="G77" s="30">
        <v>1179.982</v>
      </c>
      <c r="H77" s="26">
        <v>1173.2270000000001</v>
      </c>
      <c r="I77" s="26">
        <v>1174.731</v>
      </c>
      <c r="J77" s="27">
        <v>1130.5450000000001</v>
      </c>
      <c r="K77" s="31">
        <v>1105.453</v>
      </c>
      <c r="L77" s="26">
        <v>1117.231</v>
      </c>
      <c r="M77" s="23">
        <v>1128.4359999999999</v>
      </c>
      <c r="N77" s="23"/>
      <c r="O77" s="20"/>
      <c r="P77" s="178"/>
      <c r="Q77" s="178"/>
      <c r="R77" s="178"/>
      <c r="S77" s="212"/>
    </row>
    <row r="78" spans="1:19" s="107" customFormat="1" ht="12.95" customHeight="1" x14ac:dyDescent="0.2">
      <c r="A78" s="115" t="s">
        <v>66</v>
      </c>
      <c r="B78" s="116"/>
      <c r="C78" s="56">
        <v>2283.989</v>
      </c>
      <c r="D78" s="56">
        <v>2278.6170000000002</v>
      </c>
      <c r="E78" s="56">
        <v>2278.5039999999999</v>
      </c>
      <c r="F78" s="57">
        <v>2277.6110000000003</v>
      </c>
      <c r="G78" s="56">
        <v>2256.5820000000003</v>
      </c>
      <c r="H78" s="56">
        <v>2243.2759999999998</v>
      </c>
      <c r="I78" s="56">
        <v>2230.9349999999999</v>
      </c>
      <c r="J78" s="57">
        <v>2209.2719999999999</v>
      </c>
      <c r="K78" s="56">
        <v>2200.625</v>
      </c>
      <c r="L78" s="56">
        <v>2191.0079999999998</v>
      </c>
      <c r="M78" s="178">
        <v>2180.9810000000002</v>
      </c>
      <c r="N78" s="178" t="s">
        <v>124</v>
      </c>
      <c r="O78" s="9"/>
      <c r="P78" s="178"/>
      <c r="Q78" s="178"/>
      <c r="R78" s="178"/>
      <c r="S78" s="212"/>
    </row>
    <row r="79" spans="1:19" s="103" customFormat="1" ht="12.95" customHeight="1" x14ac:dyDescent="0.2">
      <c r="A79" s="117" t="s">
        <v>98</v>
      </c>
      <c r="B79" s="118"/>
      <c r="C79" s="30">
        <v>727.27200000000005</v>
      </c>
      <c r="D79" s="26">
        <v>742.976</v>
      </c>
      <c r="E79" s="26">
        <v>759.15499999999997</v>
      </c>
      <c r="F79" s="26">
        <v>778.49099999999999</v>
      </c>
      <c r="G79" s="30">
        <v>789.61500000000001</v>
      </c>
      <c r="H79" s="26">
        <v>801.00300000000004</v>
      </c>
      <c r="I79" s="26">
        <v>814.24699999999996</v>
      </c>
      <c r="J79" s="27">
        <v>827.33199999999999</v>
      </c>
      <c r="K79" s="31">
        <v>839.11400000000003</v>
      </c>
      <c r="L79" s="26">
        <v>851.91499999999996</v>
      </c>
      <c r="M79" s="23">
        <v>862.95</v>
      </c>
      <c r="N79" s="23"/>
      <c r="O79" s="20"/>
      <c r="P79" s="178"/>
      <c r="Q79" s="178"/>
      <c r="R79" s="178"/>
      <c r="S79" s="212"/>
    </row>
    <row r="80" spans="1:19" s="103" customFormat="1" ht="12.95" customHeight="1" x14ac:dyDescent="0.2">
      <c r="A80" s="117" t="s">
        <v>99</v>
      </c>
      <c r="B80" s="118"/>
      <c r="C80" s="30">
        <v>1120.2560000000001</v>
      </c>
      <c r="D80" s="26">
        <v>1112.095</v>
      </c>
      <c r="E80" s="26">
        <v>1107.3800000000001</v>
      </c>
      <c r="F80" s="27">
        <v>1097.5119999999999</v>
      </c>
      <c r="G80" s="26">
        <v>1085.529</v>
      </c>
      <c r="H80" s="26">
        <v>1073.9649999999999</v>
      </c>
      <c r="I80" s="26">
        <v>1065.7339999999999</v>
      </c>
      <c r="J80" s="27">
        <v>1056.867</v>
      </c>
      <c r="K80" s="26">
        <v>1048.258</v>
      </c>
      <c r="L80" s="26">
        <v>1040.7629999999999</v>
      </c>
      <c r="M80" s="23">
        <v>1031.6089999999999</v>
      </c>
      <c r="N80" s="23" t="s">
        <v>124</v>
      </c>
      <c r="O80" s="20"/>
      <c r="P80" s="178"/>
      <c r="Q80" s="178"/>
      <c r="R80" s="178"/>
      <c r="S80" s="212"/>
    </row>
    <row r="81" spans="1:19" s="104" customFormat="1" ht="12.95" customHeight="1" x14ac:dyDescent="0.2">
      <c r="A81" s="119" t="s">
        <v>103</v>
      </c>
      <c r="B81" s="109"/>
      <c r="C81" s="30">
        <v>644.11900000000003</v>
      </c>
      <c r="D81" s="26">
        <v>645.36800000000005</v>
      </c>
      <c r="E81" s="26">
        <v>651.24</v>
      </c>
      <c r="F81" s="26">
        <v>654.77</v>
      </c>
      <c r="G81" s="30">
        <v>653.38599999999997</v>
      </c>
      <c r="H81" s="26">
        <v>654.40099999999995</v>
      </c>
      <c r="I81" s="26">
        <v>655.18799999999999</v>
      </c>
      <c r="J81" s="27">
        <v>657.7059999999999</v>
      </c>
      <c r="K81" s="31">
        <v>660.90600000000006</v>
      </c>
      <c r="L81" s="26">
        <v>662.73599999999999</v>
      </c>
      <c r="M81" s="23">
        <v>663.53099999999995</v>
      </c>
      <c r="N81" s="23"/>
      <c r="O81" s="20"/>
      <c r="P81" s="178"/>
      <c r="Q81" s="178"/>
      <c r="R81" s="178"/>
      <c r="S81" s="212"/>
    </row>
    <row r="82" spans="1:19" s="104" customFormat="1" ht="12.95" customHeight="1" x14ac:dyDescent="0.2">
      <c r="A82" s="119" t="s">
        <v>104</v>
      </c>
      <c r="B82" s="109"/>
      <c r="C82" s="30">
        <v>476.137</v>
      </c>
      <c r="D82" s="26">
        <v>466.72699999999998</v>
      </c>
      <c r="E82" s="26">
        <v>456.14</v>
      </c>
      <c r="F82" s="26">
        <v>442.74200000000002</v>
      </c>
      <c r="G82" s="30">
        <v>432.14299999999997</v>
      </c>
      <c r="H82" s="26">
        <v>419.56400000000002</v>
      </c>
      <c r="I82" s="26">
        <v>410.54599999999999</v>
      </c>
      <c r="J82" s="27">
        <v>399.161</v>
      </c>
      <c r="K82" s="31">
        <v>387.35199999999998</v>
      </c>
      <c r="L82" s="26">
        <v>378.02699999999999</v>
      </c>
      <c r="M82" s="23">
        <v>368.07799999999997</v>
      </c>
      <c r="N82" s="23"/>
      <c r="O82" s="20"/>
      <c r="P82" s="178"/>
      <c r="Q82" s="178"/>
      <c r="R82" s="178"/>
      <c r="S82" s="212"/>
    </row>
    <row r="83" spans="1:19" s="103" customFormat="1" ht="12.95" customHeight="1" x14ac:dyDescent="0.2">
      <c r="A83" s="117" t="s">
        <v>100</v>
      </c>
      <c r="B83" s="118"/>
      <c r="C83" s="30">
        <v>436.46100000000001</v>
      </c>
      <c r="D83" s="26">
        <v>423.54599999999999</v>
      </c>
      <c r="E83" s="26">
        <v>411.96900000000005</v>
      </c>
      <c r="F83" s="26">
        <v>401.60799999999995</v>
      </c>
      <c r="G83" s="30">
        <v>381.43799999999999</v>
      </c>
      <c r="H83" s="26">
        <v>368.30799999999999</v>
      </c>
      <c r="I83" s="26">
        <v>350.95400000000001</v>
      </c>
      <c r="J83" s="27">
        <v>325.07300000000004</v>
      </c>
      <c r="K83" s="31">
        <v>313.25299999999999</v>
      </c>
      <c r="L83" s="26">
        <v>298.33</v>
      </c>
      <c r="M83" s="23">
        <v>286.42200000000003</v>
      </c>
      <c r="N83" s="23"/>
      <c r="O83" s="20"/>
      <c r="P83" s="178"/>
      <c r="Q83" s="178"/>
      <c r="R83" s="178"/>
      <c r="S83" s="212"/>
    </row>
    <row r="84" spans="1:19" s="122" customFormat="1" ht="12.95" customHeight="1" x14ac:dyDescent="0.2">
      <c r="A84" s="213" t="s">
        <v>75</v>
      </c>
      <c r="B84" s="124"/>
      <c r="C84" s="127">
        <v>5328.0219999999999</v>
      </c>
      <c r="D84" s="125">
        <v>5340.9480000000003</v>
      </c>
      <c r="E84" s="125">
        <v>5350.6569999999992</v>
      </c>
      <c r="F84" s="126">
        <v>5303.1959999999999</v>
      </c>
      <c r="G84" s="125">
        <v>5232.2389999999996</v>
      </c>
      <c r="H84" s="125">
        <v>5210.8539999999994</v>
      </c>
      <c r="I84" s="125">
        <v>5210.0560000000005</v>
      </c>
      <c r="J84" s="126">
        <v>5156.51</v>
      </c>
      <c r="K84" s="125">
        <v>5127.7879999999996</v>
      </c>
      <c r="L84" s="125">
        <v>5148.9129999999996</v>
      </c>
      <c r="M84" s="214">
        <v>5172.8140000000003</v>
      </c>
      <c r="N84" s="214" t="s">
        <v>124</v>
      </c>
      <c r="O84" s="9"/>
      <c r="P84" s="178"/>
      <c r="Q84" s="178"/>
      <c r="R84" s="178"/>
      <c r="S84" s="212"/>
    </row>
    <row r="85" spans="1:19" s="189" customFormat="1" ht="12.95" customHeight="1" x14ac:dyDescent="0.2">
      <c r="A85" s="130"/>
      <c r="B85" s="185"/>
      <c r="C85" s="97"/>
      <c r="D85" s="97"/>
      <c r="E85" s="97"/>
      <c r="F85" s="132"/>
      <c r="G85" s="97"/>
      <c r="H85" s="97"/>
      <c r="I85" s="97"/>
      <c r="J85" s="132"/>
      <c r="K85" s="97"/>
      <c r="L85" s="97"/>
      <c r="M85" s="188"/>
      <c r="N85" s="188"/>
      <c r="O85" s="187"/>
      <c r="P85" s="188"/>
      <c r="Q85" s="188"/>
      <c r="R85" s="188"/>
    </row>
    <row r="86" spans="1:19" s="189" customFormat="1" ht="12.95" hidden="1" customHeight="1" outlineLevel="1" x14ac:dyDescent="0.2">
      <c r="A86" s="190"/>
      <c r="B86" s="215"/>
      <c r="C86" s="191"/>
      <c r="D86" s="186"/>
      <c r="E86" s="186"/>
      <c r="F86" s="186"/>
      <c r="G86" s="191"/>
      <c r="H86" s="186"/>
      <c r="I86" s="186"/>
      <c r="J86" s="192"/>
      <c r="K86" s="193"/>
      <c r="L86" s="186"/>
      <c r="M86" s="188"/>
      <c r="N86" s="188"/>
      <c r="O86" s="187"/>
      <c r="P86" s="178"/>
      <c r="Q86" s="178"/>
      <c r="R86" s="178"/>
    </row>
    <row r="87" spans="1:19" s="189" customFormat="1" ht="12.95" hidden="1" customHeight="1" outlineLevel="1" x14ac:dyDescent="0.2">
      <c r="A87" s="190"/>
      <c r="B87" s="215"/>
      <c r="C87" s="191"/>
      <c r="D87" s="186"/>
      <c r="E87" s="186"/>
      <c r="F87" s="186"/>
      <c r="G87" s="191"/>
      <c r="H87" s="186"/>
      <c r="I87" s="186"/>
      <c r="J87" s="192"/>
      <c r="K87" s="193"/>
      <c r="L87" s="186"/>
      <c r="M87" s="188"/>
      <c r="N87" s="188"/>
      <c r="O87" s="187"/>
      <c r="P87" s="178"/>
      <c r="Q87" s="178"/>
      <c r="R87" s="178"/>
    </row>
    <row r="88" spans="1:19" s="189" customFormat="1" ht="12.95" hidden="1" customHeight="1" outlineLevel="1" x14ac:dyDescent="0.2">
      <c r="A88" s="190"/>
      <c r="B88" s="215"/>
      <c r="C88" s="191"/>
      <c r="D88" s="186"/>
      <c r="E88" s="186"/>
      <c r="F88" s="186"/>
      <c r="G88" s="191"/>
      <c r="H88" s="186"/>
      <c r="I88" s="186"/>
      <c r="J88" s="192"/>
      <c r="K88" s="193"/>
      <c r="L88" s="186"/>
      <c r="M88" s="188"/>
      <c r="N88" s="188"/>
      <c r="O88" s="187"/>
      <c r="P88" s="178"/>
      <c r="Q88" s="178"/>
      <c r="R88" s="178"/>
    </row>
    <row r="89" spans="1:19" s="189" customFormat="1" ht="12.95" hidden="1" customHeight="1" outlineLevel="1" x14ac:dyDescent="0.2">
      <c r="A89" s="190"/>
      <c r="B89" s="215"/>
      <c r="C89" s="191"/>
      <c r="D89" s="186"/>
      <c r="E89" s="186"/>
      <c r="F89" s="186"/>
      <c r="G89" s="191"/>
      <c r="H89" s="186"/>
      <c r="I89" s="186"/>
      <c r="J89" s="192"/>
      <c r="K89" s="193"/>
      <c r="L89" s="186"/>
      <c r="M89" s="188"/>
      <c r="N89" s="188"/>
      <c r="O89" s="187"/>
      <c r="P89" s="178"/>
      <c r="Q89" s="178"/>
      <c r="R89" s="178"/>
    </row>
    <row r="90" spans="1:19" s="189" customFormat="1" ht="12.95" hidden="1" customHeight="1" outlineLevel="1" x14ac:dyDescent="0.2">
      <c r="A90" s="190"/>
      <c r="B90" s="215"/>
      <c r="C90" s="191"/>
      <c r="D90" s="186"/>
      <c r="E90" s="186"/>
      <c r="F90" s="186"/>
      <c r="G90" s="191"/>
      <c r="H90" s="186"/>
      <c r="I90" s="186"/>
      <c r="J90" s="192"/>
      <c r="K90" s="193"/>
      <c r="L90" s="186"/>
      <c r="M90" s="188"/>
      <c r="N90" s="188"/>
      <c r="O90" s="187"/>
      <c r="P90" s="178"/>
      <c r="Q90" s="178"/>
      <c r="R90" s="178"/>
    </row>
    <row r="91" spans="1:19" s="189" customFormat="1" ht="12.95" hidden="1" customHeight="1" outlineLevel="1" x14ac:dyDescent="0.2">
      <c r="A91" s="190"/>
      <c r="B91" s="215"/>
      <c r="C91" s="191"/>
      <c r="D91" s="186"/>
      <c r="E91" s="186"/>
      <c r="F91" s="186"/>
      <c r="G91" s="191"/>
      <c r="H91" s="186"/>
      <c r="I91" s="186"/>
      <c r="J91" s="192"/>
      <c r="K91" s="193"/>
      <c r="L91" s="186"/>
      <c r="M91" s="188"/>
      <c r="N91" s="188"/>
      <c r="O91" s="187"/>
      <c r="P91" s="178"/>
      <c r="Q91" s="178"/>
      <c r="R91" s="178"/>
    </row>
    <row r="92" spans="1:19" s="107" customFormat="1" ht="12.95" customHeight="1" collapsed="1" x14ac:dyDescent="0.2">
      <c r="A92" s="114" t="s">
        <v>82</v>
      </c>
      <c r="B92" s="116"/>
      <c r="C92" s="61"/>
      <c r="D92" s="56"/>
      <c r="E92" s="56"/>
      <c r="F92" s="56"/>
      <c r="G92" s="61"/>
      <c r="H92" s="56"/>
      <c r="I92" s="56"/>
      <c r="J92" s="57"/>
      <c r="K92" s="194"/>
      <c r="L92" s="56"/>
      <c r="M92" s="178"/>
      <c r="N92" s="178"/>
      <c r="O92" s="9"/>
      <c r="P92" s="178"/>
      <c r="Q92" s="178"/>
      <c r="R92" s="178"/>
    </row>
    <row r="93" spans="1:19" s="198" customFormat="1" ht="12.95" customHeight="1" x14ac:dyDescent="0.2">
      <c r="A93" s="216" t="s">
        <v>36</v>
      </c>
      <c r="B93" s="217"/>
      <c r="C93" s="79">
        <v>821.03200000000004</v>
      </c>
      <c r="D93" s="80">
        <v>812.66399999999999</v>
      </c>
      <c r="E93" s="80">
        <v>814.42000000000007</v>
      </c>
      <c r="F93" s="80">
        <v>821.40199999999993</v>
      </c>
      <c r="G93" s="79">
        <v>855.06700000000001</v>
      </c>
      <c r="H93" s="80">
        <v>867.26599999999996</v>
      </c>
      <c r="I93" s="80">
        <v>880.68099999999993</v>
      </c>
      <c r="J93" s="80">
        <v>889.12699999999995</v>
      </c>
      <c r="K93" s="79">
        <v>895.74400000000003</v>
      </c>
      <c r="L93" s="80">
        <v>912.60500000000002</v>
      </c>
      <c r="M93" s="80">
        <v>916.36099999999999</v>
      </c>
      <c r="N93" s="80"/>
      <c r="O93" s="28"/>
      <c r="P93" s="23"/>
      <c r="Q93" s="26"/>
      <c r="R93" s="26"/>
    </row>
    <row r="94" spans="1:19" s="103" customFormat="1" ht="12.95" customHeight="1" x14ac:dyDescent="0.2">
      <c r="B94" s="102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69"/>
      <c r="N94" s="69"/>
      <c r="O94" s="69"/>
      <c r="P94" s="69"/>
      <c r="Q94" s="69"/>
      <c r="R94" s="69"/>
    </row>
    <row r="95" spans="1:19" s="198" customFormat="1" ht="12.95" customHeight="1" x14ac:dyDescent="0.2">
      <c r="B95" s="218"/>
      <c r="C95" s="219"/>
      <c r="D95" s="219"/>
      <c r="E95" s="219"/>
      <c r="F95" s="219"/>
      <c r="G95" s="219"/>
      <c r="H95" s="219"/>
      <c r="I95" s="219"/>
      <c r="J95" s="219"/>
      <c r="K95" s="219"/>
      <c r="L95" s="219"/>
    </row>
    <row r="96" spans="1:19" s="103" customFormat="1" ht="12.95" customHeight="1" x14ac:dyDescent="0.2">
      <c r="A96" s="220"/>
      <c r="B96" s="221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69"/>
      <c r="N96" s="69"/>
      <c r="O96" s="69"/>
      <c r="Q96" s="69"/>
      <c r="R96" s="69"/>
    </row>
    <row r="97" spans="1:18" s="103" customFormat="1" ht="12.95" customHeight="1" x14ac:dyDescent="0.2">
      <c r="A97" s="223"/>
      <c r="B97" s="221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69"/>
      <c r="N97" s="69"/>
      <c r="O97" s="69"/>
      <c r="Q97" s="69"/>
      <c r="R97" s="69"/>
    </row>
    <row r="98" spans="1:18" s="103" customFormat="1" ht="12.95" customHeight="1" x14ac:dyDescent="0.2">
      <c r="A98" s="223"/>
      <c r="B98" s="221"/>
      <c r="C98" s="224"/>
      <c r="D98" s="224"/>
      <c r="E98" s="224"/>
      <c r="F98" s="224"/>
      <c r="G98" s="224"/>
      <c r="H98" s="224"/>
      <c r="I98" s="224"/>
      <c r="J98" s="224"/>
      <c r="K98" s="224"/>
      <c r="L98" s="224"/>
    </row>
    <row r="99" spans="1:18" s="103" customFormat="1" ht="12.95" customHeight="1" x14ac:dyDescent="0.2">
      <c r="A99" s="220"/>
      <c r="B99" s="221"/>
      <c r="C99" s="224"/>
      <c r="D99" s="224"/>
      <c r="E99" s="224"/>
      <c r="F99" s="224"/>
      <c r="G99" s="224"/>
      <c r="H99" s="224"/>
      <c r="I99" s="224"/>
      <c r="J99" s="224"/>
      <c r="K99" s="224"/>
      <c r="L99" s="224"/>
    </row>
    <row r="100" spans="1:18" s="103" customFormat="1" ht="12.95" customHeight="1" x14ac:dyDescent="0.2">
      <c r="A100" s="223"/>
      <c r="B100" s="221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</row>
    <row r="101" spans="1:18" s="103" customFormat="1" ht="12.95" customHeight="1" x14ac:dyDescent="0.2">
      <c r="A101" s="223"/>
      <c r="B101" s="221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</row>
    <row r="102" spans="1:18" s="103" customFormat="1" ht="12.95" customHeight="1" x14ac:dyDescent="0.2">
      <c r="A102" s="225"/>
      <c r="B102" s="221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</row>
    <row r="103" spans="1:18" s="103" customFormat="1" ht="12.95" customHeight="1" x14ac:dyDescent="0.2">
      <c r="A103" s="225"/>
      <c r="B103" s="221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</row>
    <row r="104" spans="1:18" s="103" customFormat="1" ht="12.95" customHeight="1" x14ac:dyDescent="0.2">
      <c r="A104" s="223"/>
      <c r="B104" s="221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</row>
    <row r="105" spans="1:18" s="103" customFormat="1" ht="12.95" customHeight="1" x14ac:dyDescent="0.2">
      <c r="A105" s="226"/>
      <c r="B105" s="221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</row>
    <row r="106" spans="1:18" s="103" customFormat="1" ht="12.95" customHeight="1" x14ac:dyDescent="0.2">
      <c r="A106" s="224"/>
      <c r="B106" s="221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</row>
    <row r="107" spans="1:18" s="103" customFormat="1" ht="12.95" customHeight="1" x14ac:dyDescent="0.2">
      <c r="A107" s="224"/>
      <c r="B107" s="221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</row>
    <row r="108" spans="1:18" s="103" customFormat="1" ht="12.95" customHeight="1" x14ac:dyDescent="0.2">
      <c r="A108" s="224"/>
      <c r="B108" s="221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</row>
    <row r="109" spans="1:18" s="103" customFormat="1" ht="12.95" customHeight="1" x14ac:dyDescent="0.2">
      <c r="A109" s="224"/>
      <c r="B109" s="221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</row>
    <row r="110" spans="1:18" s="103" customFormat="1" ht="12.95" customHeight="1" x14ac:dyDescent="0.2">
      <c r="A110" s="224"/>
      <c r="B110" s="221"/>
      <c r="C110" s="224"/>
      <c r="D110" s="224"/>
      <c r="E110" s="224"/>
      <c r="F110" s="224"/>
      <c r="G110" s="224"/>
      <c r="H110" s="227"/>
      <c r="I110" s="227"/>
      <c r="J110" s="227"/>
      <c r="K110" s="227"/>
      <c r="L110" s="224"/>
    </row>
    <row r="111" spans="1:18" s="103" customFormat="1" ht="12.95" customHeight="1" x14ac:dyDescent="0.2">
      <c r="A111" s="224"/>
      <c r="B111" s="221"/>
      <c r="C111" s="224"/>
      <c r="D111" s="224"/>
      <c r="E111" s="224"/>
      <c r="F111" s="224"/>
      <c r="G111" s="224"/>
      <c r="H111" s="227"/>
      <c r="I111" s="227"/>
      <c r="J111" s="227"/>
      <c r="K111" s="227"/>
      <c r="L111" s="224"/>
    </row>
    <row r="112" spans="1:18" s="103" customFormat="1" ht="12.95" customHeight="1" x14ac:dyDescent="0.2">
      <c r="A112" s="224"/>
      <c r="B112" s="221"/>
      <c r="C112" s="224"/>
      <c r="D112" s="224"/>
      <c r="E112" s="224"/>
      <c r="F112" s="224"/>
      <c r="G112" s="224"/>
      <c r="H112" s="227"/>
      <c r="I112" s="227"/>
      <c r="J112" s="227"/>
      <c r="K112" s="227"/>
      <c r="L112" s="224"/>
    </row>
    <row r="113" spans="1:12" s="103" customFormat="1" ht="12.95" customHeight="1" x14ac:dyDescent="0.2">
      <c r="A113" s="224"/>
      <c r="B113" s="221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</row>
    <row r="114" spans="1:12" s="103" customFormat="1" ht="12.95" customHeight="1" x14ac:dyDescent="0.2">
      <c r="A114" s="224"/>
      <c r="B114" s="221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</row>
    <row r="115" spans="1:12" s="103" customFormat="1" ht="12.95" customHeight="1" x14ac:dyDescent="0.2">
      <c r="B115" s="102"/>
    </row>
    <row r="116" spans="1:12" s="103" customFormat="1" ht="12.95" customHeight="1" x14ac:dyDescent="0.2">
      <c r="B116" s="102"/>
    </row>
    <row r="117" spans="1:12" s="103" customFormat="1" ht="12.95" customHeight="1" x14ac:dyDescent="0.2">
      <c r="B117" s="102"/>
    </row>
    <row r="118" spans="1:12" s="103" customFormat="1" ht="12.95" customHeight="1" x14ac:dyDescent="0.2">
      <c r="B118" s="102"/>
    </row>
    <row r="119" spans="1:12" s="103" customFormat="1" ht="12.95" customHeight="1" x14ac:dyDescent="0.2">
      <c r="B119" s="102"/>
    </row>
    <row r="120" spans="1:12" s="103" customFormat="1" ht="12.95" customHeight="1" x14ac:dyDescent="0.2">
      <c r="B120" s="102"/>
    </row>
    <row r="121" spans="1:12" s="103" customFormat="1" ht="12.95" customHeight="1" x14ac:dyDescent="0.2">
      <c r="B121" s="102"/>
    </row>
    <row r="122" spans="1:12" s="103" customFormat="1" ht="12.95" customHeight="1" x14ac:dyDescent="0.2">
      <c r="B122" s="102"/>
    </row>
    <row r="123" spans="1:12" s="103" customFormat="1" ht="12.95" customHeight="1" x14ac:dyDescent="0.2">
      <c r="B123" s="102"/>
    </row>
    <row r="124" spans="1:12" s="103" customFormat="1" ht="12.95" customHeight="1" x14ac:dyDescent="0.2">
      <c r="B124" s="102"/>
    </row>
    <row r="125" spans="1:12" s="103" customFormat="1" ht="12.95" customHeight="1" x14ac:dyDescent="0.2">
      <c r="B125" s="102"/>
    </row>
    <row r="126" spans="1:12" s="103" customFormat="1" ht="12.95" customHeight="1" x14ac:dyDescent="0.2">
      <c r="B126" s="102"/>
    </row>
    <row r="127" spans="1:12" s="103" customFormat="1" ht="12.95" customHeight="1" x14ac:dyDescent="0.2">
      <c r="B127" s="102"/>
    </row>
    <row r="128" spans="1:12" s="103" customFormat="1" ht="12.95" customHeight="1" x14ac:dyDescent="0.2">
      <c r="B128" s="102"/>
    </row>
    <row r="129" spans="2:2" s="103" customFormat="1" ht="12.95" customHeight="1" x14ac:dyDescent="0.2">
      <c r="B129" s="102"/>
    </row>
    <row r="130" spans="2:2" s="103" customFormat="1" ht="12.95" customHeight="1" x14ac:dyDescent="0.2">
      <c r="B130" s="102"/>
    </row>
    <row r="131" spans="2:2" s="103" customFormat="1" ht="12.95" customHeight="1" x14ac:dyDescent="0.2">
      <c r="B131" s="102"/>
    </row>
    <row r="132" spans="2:2" s="103" customFormat="1" ht="12.95" customHeight="1" x14ac:dyDescent="0.2">
      <c r="B132" s="102"/>
    </row>
    <row r="133" spans="2:2" s="103" customFormat="1" ht="12.95" customHeight="1" x14ac:dyDescent="0.2">
      <c r="B133" s="102"/>
    </row>
    <row r="134" spans="2:2" s="103" customFormat="1" ht="12.95" customHeight="1" x14ac:dyDescent="0.2">
      <c r="B134" s="102"/>
    </row>
    <row r="135" spans="2:2" s="103" customFormat="1" ht="12.95" customHeight="1" x14ac:dyDescent="0.2">
      <c r="B135" s="102"/>
    </row>
    <row r="136" spans="2:2" s="103" customFormat="1" ht="12.95" customHeight="1" x14ac:dyDescent="0.2">
      <c r="B136" s="102"/>
    </row>
    <row r="137" spans="2:2" s="103" customFormat="1" ht="12.95" customHeight="1" x14ac:dyDescent="0.2">
      <c r="B137" s="102"/>
    </row>
    <row r="138" spans="2:2" s="103" customFormat="1" ht="12.95" customHeight="1" x14ac:dyDescent="0.2">
      <c r="B138" s="102"/>
    </row>
    <row r="139" spans="2:2" s="103" customFormat="1" ht="12.95" customHeight="1" x14ac:dyDescent="0.2">
      <c r="B139" s="102"/>
    </row>
    <row r="140" spans="2:2" s="103" customFormat="1" ht="12.95" customHeight="1" x14ac:dyDescent="0.2">
      <c r="B140" s="102"/>
    </row>
    <row r="141" spans="2:2" s="103" customFormat="1" ht="12.95" customHeight="1" x14ac:dyDescent="0.2">
      <c r="B141" s="102"/>
    </row>
    <row r="142" spans="2:2" s="103" customFormat="1" ht="12.95" customHeight="1" x14ac:dyDescent="0.2">
      <c r="B142" s="102"/>
    </row>
    <row r="143" spans="2:2" s="103" customFormat="1" ht="12.95" customHeight="1" x14ac:dyDescent="0.2">
      <c r="B143" s="102"/>
    </row>
    <row r="144" spans="2:2" s="103" customFormat="1" ht="12.95" customHeight="1" x14ac:dyDescent="0.2">
      <c r="B144" s="102"/>
    </row>
  </sheetData>
  <pageMargins left="0.5" right="0.41" top="1.3779527559055118" bottom="0.59055118110236227" header="0.47244094488188981" footer="0.27559055118110237"/>
  <pageSetup paperSize="9" scale="47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DBE6-D840-4810-8000-6B78397C8B6C}">
  <sheetPr codeName="Sheet10">
    <tabColor theme="0" tint="-0.499984740745262"/>
    <pageSetUpPr fitToPage="1"/>
  </sheetPr>
  <dimension ref="A1:R81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x14ac:dyDescent="0.2"/>
  <cols>
    <col min="1" max="1" width="25.7109375" style="200" customWidth="1"/>
    <col min="2" max="2" width="9.28515625" style="201" customWidth="1"/>
    <col min="3" max="14" width="9.8554687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8" s="103" customFormat="1" ht="27.95" customHeight="1" x14ac:dyDescent="0.2">
      <c r="A1" s="202" t="s">
        <v>3</v>
      </c>
      <c r="B1" s="102"/>
    </row>
    <row r="2" spans="1:18" s="104" customFormat="1" ht="12.95" customHeight="1" x14ac:dyDescent="0.2">
      <c r="B2" s="105"/>
    </row>
    <row r="3" spans="1:18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</row>
    <row r="4" spans="1:18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6" t="s">
        <v>8</v>
      </c>
      <c r="K4" s="14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</row>
    <row r="5" spans="1:18" s="104" customFormat="1" ht="12" customHeight="1" x14ac:dyDescent="0.2">
      <c r="A5" s="368"/>
      <c r="B5" s="109"/>
      <c r="C5" s="230"/>
      <c r="D5" s="230"/>
      <c r="E5" s="230"/>
      <c r="F5" s="230"/>
      <c r="G5" s="98"/>
      <c r="H5" s="230"/>
      <c r="I5" s="230"/>
      <c r="J5" s="99"/>
      <c r="K5" s="230"/>
      <c r="L5" s="230"/>
      <c r="M5" s="230"/>
      <c r="N5" s="230"/>
      <c r="O5" s="98"/>
      <c r="P5" s="98"/>
      <c r="Q5" s="230"/>
      <c r="R5" s="29"/>
    </row>
    <row r="6" spans="1:18" s="104" customFormat="1" ht="12.95" customHeight="1" x14ac:dyDescent="0.2">
      <c r="A6" s="129" t="s">
        <v>36</v>
      </c>
      <c r="B6" s="109"/>
      <c r="C6" s="26">
        <v>259.185</v>
      </c>
      <c r="D6" s="26">
        <v>281.18</v>
      </c>
      <c r="E6" s="26">
        <v>286.58299999999997</v>
      </c>
      <c r="F6" s="27">
        <v>292.78400000000005</v>
      </c>
      <c r="G6" s="26">
        <v>302.08100000000002</v>
      </c>
      <c r="H6" s="26">
        <v>334.86</v>
      </c>
      <c r="I6" s="26">
        <v>341.89400000000001</v>
      </c>
      <c r="J6" s="27">
        <v>350.55599999999998</v>
      </c>
      <c r="K6" s="30">
        <v>350.99099999999999</v>
      </c>
      <c r="L6" s="26">
        <v>368.44200000000001</v>
      </c>
      <c r="M6" s="26">
        <v>390.74799999999999</v>
      </c>
      <c r="N6" s="26" t="s">
        <v>124</v>
      </c>
      <c r="O6" s="28"/>
      <c r="P6" s="30">
        <v>1119.732</v>
      </c>
      <c r="Q6" s="26">
        <v>1329.3910000000001</v>
      </c>
      <c r="R6" s="27" t="s">
        <v>124</v>
      </c>
    </row>
    <row r="7" spans="1:18" s="104" customFormat="1" ht="12.95" customHeight="1" x14ac:dyDescent="0.2">
      <c r="A7" s="129" t="s">
        <v>66</v>
      </c>
      <c r="B7" s="109"/>
      <c r="C7" s="26">
        <v>0</v>
      </c>
      <c r="D7" s="26">
        <v>0</v>
      </c>
      <c r="E7" s="26">
        <v>0</v>
      </c>
      <c r="F7" s="27">
        <v>0</v>
      </c>
      <c r="G7" s="26">
        <v>0</v>
      </c>
      <c r="H7" s="26">
        <v>0</v>
      </c>
      <c r="I7" s="26">
        <v>0</v>
      </c>
      <c r="J7" s="26">
        <v>0</v>
      </c>
      <c r="K7" s="30">
        <v>0</v>
      </c>
      <c r="L7" s="26">
        <v>0</v>
      </c>
      <c r="M7" s="26">
        <v>0</v>
      </c>
      <c r="N7" s="26"/>
      <c r="O7" s="28"/>
      <c r="P7" s="30">
        <v>0</v>
      </c>
      <c r="Q7" s="26">
        <v>0</v>
      </c>
      <c r="R7" s="27" t="s">
        <v>124</v>
      </c>
    </row>
    <row r="8" spans="1:18" s="107" customFormat="1" ht="12.95" customHeight="1" x14ac:dyDescent="0.2">
      <c r="A8" s="231" t="s">
        <v>37</v>
      </c>
      <c r="B8" s="232"/>
      <c r="C8" s="135">
        <v>259.185</v>
      </c>
      <c r="D8" s="135">
        <v>281.18</v>
      </c>
      <c r="E8" s="135">
        <v>286.58299999999997</v>
      </c>
      <c r="F8" s="205">
        <v>292.78400000000005</v>
      </c>
      <c r="G8" s="135">
        <v>302.08100000000002</v>
      </c>
      <c r="H8" s="135">
        <v>334.86</v>
      </c>
      <c r="I8" s="135">
        <v>341.89400000000001</v>
      </c>
      <c r="J8" s="135">
        <v>350.55599999999998</v>
      </c>
      <c r="K8" s="136">
        <v>350.99099999999999</v>
      </c>
      <c r="L8" s="135">
        <v>368.44200000000001</v>
      </c>
      <c r="M8" s="135">
        <v>390.74799999999999</v>
      </c>
      <c r="N8" s="135" t="s">
        <v>124</v>
      </c>
      <c r="O8" s="37"/>
      <c r="P8" s="136">
        <v>1119.732</v>
      </c>
      <c r="Q8" s="135">
        <v>1329.3910000000001</v>
      </c>
      <c r="R8" s="205" t="s">
        <v>124</v>
      </c>
    </row>
    <row r="9" spans="1:18" s="103" customFormat="1" ht="12.95" customHeight="1" x14ac:dyDescent="0.2">
      <c r="A9" s="129" t="s">
        <v>38</v>
      </c>
      <c r="B9" s="118"/>
      <c r="C9" s="26">
        <v>51.287999999999997</v>
      </c>
      <c r="D9" s="26">
        <v>55.762</v>
      </c>
      <c r="E9" s="26">
        <v>58.9</v>
      </c>
      <c r="F9" s="27">
        <v>56.726999999999997</v>
      </c>
      <c r="G9" s="26">
        <v>55.539000000000001</v>
      </c>
      <c r="H9" s="26">
        <v>63.014000000000003</v>
      </c>
      <c r="I9" s="26">
        <v>69.766999999999996</v>
      </c>
      <c r="J9" s="26">
        <v>60.311</v>
      </c>
      <c r="K9" s="30">
        <v>60.399000000000001</v>
      </c>
      <c r="L9" s="26">
        <v>62.640999999999998</v>
      </c>
      <c r="M9" s="26">
        <v>66.191000000000003</v>
      </c>
      <c r="N9" s="26"/>
      <c r="O9" s="28"/>
      <c r="P9" s="30">
        <v>222.67699999999999</v>
      </c>
      <c r="Q9" s="26">
        <v>248.631</v>
      </c>
      <c r="R9" s="27" t="s">
        <v>124</v>
      </c>
    </row>
    <row r="10" spans="1:18" s="103" customFormat="1" ht="12.95" customHeight="1" x14ac:dyDescent="0.2">
      <c r="A10" s="129" t="s">
        <v>39</v>
      </c>
      <c r="B10" s="118"/>
      <c r="C10" s="26">
        <v>123.099</v>
      </c>
      <c r="D10" s="26">
        <v>137.95500000000001</v>
      </c>
      <c r="E10" s="26">
        <v>159.59</v>
      </c>
      <c r="F10" s="27">
        <v>174.583</v>
      </c>
      <c r="G10" s="26">
        <v>169.548</v>
      </c>
      <c r="H10" s="26">
        <v>198.322</v>
      </c>
      <c r="I10" s="26">
        <v>210.929</v>
      </c>
      <c r="J10" s="26">
        <v>243.08099999999999</v>
      </c>
      <c r="K10" s="30">
        <v>192.47</v>
      </c>
      <c r="L10" s="26">
        <v>206.04</v>
      </c>
      <c r="M10" s="26">
        <v>225.273</v>
      </c>
      <c r="N10" s="26"/>
      <c r="O10" s="28"/>
      <c r="P10" s="30">
        <v>595.22699999999998</v>
      </c>
      <c r="Q10" s="26">
        <v>821.88</v>
      </c>
      <c r="R10" s="27" t="s">
        <v>124</v>
      </c>
    </row>
    <row r="11" spans="1:18" s="103" customFormat="1" ht="12.95" customHeight="1" x14ac:dyDescent="0.2">
      <c r="A11" s="129" t="s">
        <v>40</v>
      </c>
      <c r="B11" s="118"/>
      <c r="C11" s="26">
        <v>4.601</v>
      </c>
      <c r="D11" s="26">
        <v>3.9449999999999998</v>
      </c>
      <c r="E11" s="26">
        <v>5.3639999999999999</v>
      </c>
      <c r="F11" s="27">
        <v>6</v>
      </c>
      <c r="G11" s="26">
        <v>5.3310000000000004</v>
      </c>
      <c r="H11" s="26">
        <v>7.1749999999999998</v>
      </c>
      <c r="I11" s="26">
        <v>8.2609999999999992</v>
      </c>
      <c r="J11" s="26">
        <v>9.7469999999999999</v>
      </c>
      <c r="K11" s="79">
        <v>9.2289999999999992</v>
      </c>
      <c r="L11" s="26">
        <v>10.813000000000001</v>
      </c>
      <c r="M11" s="26">
        <v>10.207000000000001</v>
      </c>
      <c r="N11" s="26"/>
      <c r="O11" s="28"/>
      <c r="P11" s="30">
        <v>19.91</v>
      </c>
      <c r="Q11" s="26">
        <v>30.513999999999999</v>
      </c>
      <c r="R11" s="27" t="s">
        <v>124</v>
      </c>
    </row>
    <row r="12" spans="1:18" s="122" customFormat="1" ht="12.95" customHeight="1" x14ac:dyDescent="0.2">
      <c r="A12" s="138" t="s">
        <v>90</v>
      </c>
      <c r="B12" s="139"/>
      <c r="C12" s="35">
        <v>438.173</v>
      </c>
      <c r="D12" s="35">
        <v>478.84199999999998</v>
      </c>
      <c r="E12" s="35">
        <v>510.43700000000001</v>
      </c>
      <c r="F12" s="35">
        <v>530.09400000000005</v>
      </c>
      <c r="G12" s="36">
        <v>532.49900000000002</v>
      </c>
      <c r="H12" s="35">
        <v>603.37099999999998</v>
      </c>
      <c r="I12" s="35">
        <v>630.851</v>
      </c>
      <c r="J12" s="68">
        <v>663.69500000000005</v>
      </c>
      <c r="K12" s="35">
        <v>613.08900000000006</v>
      </c>
      <c r="L12" s="35">
        <v>647.93600000000004</v>
      </c>
      <c r="M12" s="35">
        <v>692.41899999999998</v>
      </c>
      <c r="N12" s="35" t="s">
        <v>124</v>
      </c>
      <c r="O12" s="37"/>
      <c r="P12" s="36">
        <v>1957.546</v>
      </c>
      <c r="Q12" s="35">
        <v>2430.4160000000002</v>
      </c>
      <c r="R12" s="68" t="s">
        <v>124</v>
      </c>
    </row>
    <row r="13" spans="1:18" s="103" customFormat="1" ht="17.45" customHeight="1" x14ac:dyDescent="0.2">
      <c r="A13" s="40"/>
      <c r="B13" s="4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</row>
    <row r="14" spans="1:18" s="122" customFormat="1" ht="12.95" customHeight="1" x14ac:dyDescent="0.2">
      <c r="A14" s="233" t="s">
        <v>122</v>
      </c>
      <c r="B14" s="234"/>
      <c r="C14" s="35">
        <v>147.03899999999999</v>
      </c>
      <c r="D14" s="35">
        <v>170.59</v>
      </c>
      <c r="E14" s="35">
        <v>175.16900000000001</v>
      </c>
      <c r="F14" s="35">
        <v>157.83499999999998</v>
      </c>
      <c r="G14" s="36">
        <v>177.84299999999999</v>
      </c>
      <c r="H14" s="35">
        <v>204.26</v>
      </c>
      <c r="I14" s="35">
        <v>231.512</v>
      </c>
      <c r="J14" s="68">
        <v>203.84899999999999</v>
      </c>
      <c r="K14" s="35">
        <v>231.70500000000001</v>
      </c>
      <c r="L14" s="35">
        <v>243.672</v>
      </c>
      <c r="M14" s="35">
        <v>240.41499999999999</v>
      </c>
      <c r="N14" s="35" t="s">
        <v>124</v>
      </c>
      <c r="O14" s="37"/>
      <c r="P14" s="36">
        <v>650.63300000000004</v>
      </c>
      <c r="Q14" s="35">
        <v>817.46400000000006</v>
      </c>
      <c r="R14" s="68" t="s">
        <v>124</v>
      </c>
    </row>
    <row r="15" spans="1:18" s="122" customFormat="1" ht="12.95" customHeight="1" x14ac:dyDescent="0.2">
      <c r="A15" s="107"/>
      <c r="B15" s="15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3"/>
      <c r="P15" s="26"/>
      <c r="Q15" s="26"/>
      <c r="R15" s="26"/>
    </row>
    <row r="16" spans="1:18" s="122" customFormat="1" ht="12.95" customHeight="1" x14ac:dyDescent="0.2">
      <c r="A16" s="107"/>
      <c r="B16" s="150"/>
      <c r="C16" s="26"/>
      <c r="D16" s="26"/>
      <c r="E16" s="26"/>
      <c r="F16" s="26"/>
      <c r="G16" s="26"/>
      <c r="H16" s="26"/>
      <c r="I16" s="26"/>
      <c r="J16" s="42" t="s">
        <v>116</v>
      </c>
      <c r="K16" s="53" t="s">
        <v>115</v>
      </c>
      <c r="L16" s="26"/>
      <c r="M16" s="26"/>
      <c r="N16" s="26"/>
      <c r="O16" s="43"/>
      <c r="P16" s="26"/>
      <c r="Q16" s="26"/>
      <c r="R16" s="26"/>
    </row>
    <row r="17" spans="1:18" s="122" customFormat="1" ht="12.95" customHeight="1" x14ac:dyDescent="0.2">
      <c r="A17" s="146" t="s">
        <v>113</v>
      </c>
      <c r="B17" s="106"/>
      <c r="C17" s="125">
        <v>147.03899999999999</v>
      </c>
      <c r="D17" s="125">
        <v>170.59</v>
      </c>
      <c r="E17" s="125">
        <v>175.16900000000001</v>
      </c>
      <c r="F17" s="126">
        <v>157.83499999999998</v>
      </c>
      <c r="G17" s="125">
        <v>177.84299999999999</v>
      </c>
      <c r="H17" s="125">
        <v>204.26</v>
      </c>
      <c r="I17" s="125">
        <v>231.512</v>
      </c>
      <c r="J17" s="125">
        <v>203.84899999999999</v>
      </c>
      <c r="K17" s="127">
        <v>244.893</v>
      </c>
      <c r="L17" s="125">
        <v>258.74799999999999</v>
      </c>
      <c r="M17" s="125">
        <v>258.976</v>
      </c>
      <c r="N17" s="126" t="s">
        <v>124</v>
      </c>
      <c r="O17" s="37"/>
      <c r="P17" s="127">
        <v>650.63300000000004</v>
      </c>
      <c r="Q17" s="125">
        <v>817.46400000000006</v>
      </c>
      <c r="R17" s="126" t="s">
        <v>124</v>
      </c>
    </row>
    <row r="18" spans="1:18" s="122" customFormat="1" ht="12.95" customHeight="1" x14ac:dyDescent="0.2">
      <c r="A18" s="235" t="s">
        <v>136</v>
      </c>
      <c r="B18" s="116"/>
      <c r="C18" s="26"/>
      <c r="D18" s="26"/>
      <c r="E18" s="26"/>
      <c r="F18" s="27"/>
      <c r="G18" s="26"/>
      <c r="H18" s="26"/>
      <c r="I18" s="26"/>
      <c r="J18" s="26"/>
      <c r="K18" s="30">
        <v>-15.012</v>
      </c>
      <c r="L18" s="26">
        <v>-15.101000000000001</v>
      </c>
      <c r="M18" s="26">
        <v>-15.932</v>
      </c>
      <c r="N18" s="26" t="s">
        <v>124</v>
      </c>
      <c r="O18" s="28"/>
      <c r="P18" s="30"/>
      <c r="Q18" s="26"/>
      <c r="R18" s="27" t="s">
        <v>124</v>
      </c>
    </row>
    <row r="19" spans="1:18" s="122" customFormat="1" ht="12.95" customHeight="1" x14ac:dyDescent="0.2">
      <c r="A19" s="236" t="s">
        <v>121</v>
      </c>
      <c r="B19" s="237"/>
      <c r="C19" s="83"/>
      <c r="D19" s="83"/>
      <c r="E19" s="83"/>
      <c r="F19" s="238"/>
      <c r="G19" s="83"/>
      <c r="H19" s="83"/>
      <c r="I19" s="83"/>
      <c r="J19" s="83"/>
      <c r="K19" s="82">
        <v>229.881</v>
      </c>
      <c r="L19" s="83">
        <v>243.64699999999999</v>
      </c>
      <c r="M19" s="83">
        <v>243.04400000000001</v>
      </c>
      <c r="N19" s="238" t="s">
        <v>124</v>
      </c>
      <c r="O19" s="76"/>
      <c r="P19" s="82"/>
      <c r="Q19" s="83"/>
      <c r="R19" s="238" t="s">
        <v>124</v>
      </c>
    </row>
    <row r="20" spans="1:18" s="122" customFormat="1" ht="12.95" customHeight="1" x14ac:dyDescent="0.2">
      <c r="A20" s="40"/>
      <c r="B20" s="150"/>
      <c r="C20" s="26"/>
      <c r="D20" s="26"/>
      <c r="E20" s="26"/>
      <c r="F20" s="26"/>
      <c r="G20" s="26"/>
      <c r="H20" s="26"/>
      <c r="I20" s="26"/>
      <c r="J20" s="26"/>
      <c r="K20" s="52"/>
      <c r="L20" s="26"/>
      <c r="M20" s="26"/>
      <c r="N20" s="26"/>
      <c r="O20" s="43"/>
      <c r="P20" s="26"/>
      <c r="Q20" s="26"/>
      <c r="R20" s="26"/>
    </row>
    <row r="21" spans="1:18" s="122" customFormat="1" ht="12.95" customHeight="1" x14ac:dyDescent="0.2">
      <c r="A21" s="123" t="s">
        <v>119</v>
      </c>
      <c r="B21" s="124"/>
      <c r="C21" s="125">
        <v>29.270999999999997</v>
      </c>
      <c r="D21" s="125">
        <v>23.007999999999999</v>
      </c>
      <c r="E21" s="125">
        <v>25.193000000000005</v>
      </c>
      <c r="F21" s="125">
        <v>36.480999999999995</v>
      </c>
      <c r="G21" s="127">
        <v>21.631999999999998</v>
      </c>
      <c r="H21" s="125">
        <v>38.192</v>
      </c>
      <c r="I21" s="125">
        <v>43.423999999999999</v>
      </c>
      <c r="J21" s="125">
        <v>41.125</v>
      </c>
      <c r="K21" s="127">
        <v>26.282999999999998</v>
      </c>
      <c r="L21" s="125">
        <v>30.305999999999997</v>
      </c>
      <c r="M21" s="125">
        <v>31.263999999999999</v>
      </c>
      <c r="N21" s="126" t="s">
        <v>124</v>
      </c>
      <c r="O21" s="37"/>
      <c r="P21" s="127">
        <v>113.953</v>
      </c>
      <c r="Q21" s="125">
        <v>144.37300000000002</v>
      </c>
      <c r="R21" s="126" t="s">
        <v>124</v>
      </c>
    </row>
    <row r="22" spans="1:18" s="122" customFormat="1" ht="12.95" customHeight="1" x14ac:dyDescent="0.2">
      <c r="A22" s="129" t="s">
        <v>74</v>
      </c>
      <c r="B22" s="121"/>
      <c r="C22" s="26">
        <v>0</v>
      </c>
      <c r="D22" s="26">
        <v>0</v>
      </c>
      <c r="E22" s="26">
        <v>0</v>
      </c>
      <c r="F22" s="26">
        <v>0</v>
      </c>
      <c r="G22" s="30">
        <v>0</v>
      </c>
      <c r="H22" s="26">
        <v>0</v>
      </c>
      <c r="I22" s="26">
        <v>0</v>
      </c>
      <c r="J22" s="26">
        <v>0</v>
      </c>
      <c r="K22" s="30">
        <v>0</v>
      </c>
      <c r="L22" s="26">
        <v>0</v>
      </c>
      <c r="M22" s="26">
        <v>0</v>
      </c>
      <c r="N22" s="26" t="s">
        <v>124</v>
      </c>
      <c r="O22" s="28"/>
      <c r="P22" s="30">
        <v>0</v>
      </c>
      <c r="Q22" s="26">
        <v>0</v>
      </c>
      <c r="R22" s="27" t="s">
        <v>124</v>
      </c>
    </row>
    <row r="23" spans="1:18" s="122" customFormat="1" ht="12.95" customHeight="1" x14ac:dyDescent="0.2">
      <c r="A23" s="78" t="s">
        <v>173</v>
      </c>
      <c r="B23" s="121"/>
      <c r="C23" s="26">
        <v>0</v>
      </c>
      <c r="D23" s="26">
        <v>0</v>
      </c>
      <c r="E23" s="26">
        <v>0</v>
      </c>
      <c r="F23" s="26">
        <v>0</v>
      </c>
      <c r="G23" s="79">
        <v>0</v>
      </c>
      <c r="H23" s="26">
        <v>0</v>
      </c>
      <c r="I23" s="26">
        <v>0</v>
      </c>
      <c r="J23" s="26">
        <v>0</v>
      </c>
      <c r="K23" s="79">
        <v>3.1149999999999998</v>
      </c>
      <c r="L23" s="26">
        <v>7.2839999999999998</v>
      </c>
      <c r="M23" s="26">
        <v>5.6930000000000005</v>
      </c>
      <c r="N23" s="26" t="s">
        <v>124</v>
      </c>
      <c r="O23" s="28"/>
      <c r="P23" s="30">
        <v>0</v>
      </c>
      <c r="Q23" s="26">
        <v>0</v>
      </c>
      <c r="R23" s="27" t="s">
        <v>124</v>
      </c>
    </row>
    <row r="24" spans="1:18" s="122" customFormat="1" ht="12.95" customHeight="1" x14ac:dyDescent="0.2">
      <c r="A24" s="138" t="s">
        <v>95</v>
      </c>
      <c r="B24" s="139"/>
      <c r="C24" s="36">
        <v>29.270999999999997</v>
      </c>
      <c r="D24" s="35">
        <v>23.007999999999999</v>
      </c>
      <c r="E24" s="35">
        <v>25.193000000000001</v>
      </c>
      <c r="F24" s="68">
        <v>36.480999999999995</v>
      </c>
      <c r="G24" s="35">
        <v>21.631999999999998</v>
      </c>
      <c r="H24" s="35">
        <v>38.192</v>
      </c>
      <c r="I24" s="35">
        <v>43.423999999999999</v>
      </c>
      <c r="J24" s="68">
        <v>41.125</v>
      </c>
      <c r="K24" s="36">
        <v>29.398</v>
      </c>
      <c r="L24" s="35">
        <v>37.589999999999996</v>
      </c>
      <c r="M24" s="35">
        <v>36.957000000000008</v>
      </c>
      <c r="N24" s="68" t="s">
        <v>124</v>
      </c>
      <c r="O24" s="28"/>
      <c r="P24" s="36">
        <v>113.953</v>
      </c>
      <c r="Q24" s="35">
        <v>144.37300000000002</v>
      </c>
      <c r="R24" s="68" t="s">
        <v>124</v>
      </c>
    </row>
    <row r="25" spans="1:18" s="103" customFormat="1" ht="17.45" customHeight="1" x14ac:dyDescent="0.2">
      <c r="A25" s="40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</row>
    <row r="26" spans="1:18" s="103" customFormat="1" ht="10.9" customHeight="1" x14ac:dyDescent="0.2">
      <c r="A26" s="206"/>
      <c r="B26" s="10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2"/>
      <c r="Q26" s="42"/>
      <c r="R26" s="42"/>
    </row>
    <row r="27" spans="1:18" s="163" customFormat="1" ht="12.95" customHeight="1" x14ac:dyDescent="0.2">
      <c r="A27" s="207"/>
      <c r="B27" s="208"/>
      <c r="C27" s="160">
        <v>2017</v>
      </c>
      <c r="D27" s="160">
        <v>2017</v>
      </c>
      <c r="E27" s="160">
        <v>2017</v>
      </c>
      <c r="F27" s="161">
        <v>2017</v>
      </c>
      <c r="G27" s="160">
        <v>2018</v>
      </c>
      <c r="H27" s="160">
        <v>2018</v>
      </c>
      <c r="I27" s="160">
        <v>2018</v>
      </c>
      <c r="J27" s="161">
        <v>2018</v>
      </c>
      <c r="K27" s="160">
        <v>2019</v>
      </c>
      <c r="L27" s="160">
        <v>2019</v>
      </c>
      <c r="M27" s="160">
        <v>2019</v>
      </c>
      <c r="N27" s="160">
        <v>2019</v>
      </c>
      <c r="O27" s="37"/>
      <c r="P27" s="76"/>
      <c r="Q27" s="76"/>
      <c r="R27" s="76"/>
    </row>
    <row r="28" spans="1:18" s="163" customFormat="1" ht="12.95" customHeight="1" x14ac:dyDescent="0.2">
      <c r="A28" s="209" t="s">
        <v>88</v>
      </c>
      <c r="B28" s="210" t="s">
        <v>57</v>
      </c>
      <c r="C28" s="166" t="s">
        <v>153</v>
      </c>
      <c r="D28" s="167" t="s">
        <v>154</v>
      </c>
      <c r="E28" s="167" t="s">
        <v>155</v>
      </c>
      <c r="F28" s="168" t="s">
        <v>156</v>
      </c>
      <c r="G28" s="169" t="s">
        <v>153</v>
      </c>
      <c r="H28" s="167" t="s">
        <v>154</v>
      </c>
      <c r="I28" s="167" t="s">
        <v>155</v>
      </c>
      <c r="J28" s="168" t="s">
        <v>156</v>
      </c>
      <c r="K28" s="169" t="s">
        <v>153</v>
      </c>
      <c r="L28" s="167" t="s">
        <v>154</v>
      </c>
      <c r="M28" s="167" t="s">
        <v>155</v>
      </c>
      <c r="N28" s="167" t="s">
        <v>156</v>
      </c>
      <c r="O28" s="37"/>
      <c r="P28" s="76"/>
      <c r="Q28" s="76"/>
      <c r="R28" s="76"/>
    </row>
    <row r="29" spans="1:18" s="172" customFormat="1" ht="8.1" customHeight="1" x14ac:dyDescent="0.2">
      <c r="A29" s="154"/>
      <c r="B29" s="211"/>
      <c r="C29" s="43"/>
      <c r="D29" s="43"/>
      <c r="E29" s="43"/>
      <c r="F29" s="29"/>
      <c r="G29" s="43"/>
      <c r="H29" s="43"/>
      <c r="I29" s="43"/>
      <c r="J29" s="29"/>
      <c r="K29" s="28"/>
      <c r="L29" s="43"/>
      <c r="M29" s="43"/>
      <c r="N29" s="239"/>
      <c r="O29" s="28"/>
      <c r="P29" s="43"/>
      <c r="Q29" s="43"/>
      <c r="R29" s="43"/>
    </row>
    <row r="30" spans="1:18" s="189" customFormat="1" ht="12.95" customHeight="1" x14ac:dyDescent="0.2">
      <c r="A30" s="240" t="s">
        <v>91</v>
      </c>
      <c r="B30" s="241"/>
      <c r="C30" s="79">
        <v>1767.3389999999999</v>
      </c>
      <c r="D30" s="80">
        <v>1774.8910000000001</v>
      </c>
      <c r="E30" s="80">
        <v>1795.144</v>
      </c>
      <c r="F30" s="80">
        <v>1791.4169999999999</v>
      </c>
      <c r="G30" s="79">
        <v>1807.8710000000001</v>
      </c>
      <c r="H30" s="80">
        <v>1833.335</v>
      </c>
      <c r="I30" s="80">
        <v>1868.6179999999999</v>
      </c>
      <c r="J30" s="197">
        <v>1860.8119999999999</v>
      </c>
      <c r="K30" s="79">
        <v>1857.1079999999999</v>
      </c>
      <c r="L30" s="80">
        <v>1875.09</v>
      </c>
      <c r="M30" s="80">
        <v>1901.558</v>
      </c>
      <c r="N30" s="197"/>
      <c r="O30" s="242"/>
      <c r="P30" s="56"/>
      <c r="Q30" s="56"/>
      <c r="R30" s="56"/>
    </row>
    <row r="31" spans="1:18" s="103" customFormat="1" ht="17.45" customHeight="1" x14ac:dyDescent="0.2">
      <c r="A31" s="206"/>
      <c r="B31" s="10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198"/>
      <c r="Q31" s="198"/>
      <c r="R31" s="198"/>
    </row>
    <row r="32" spans="1:18" s="103" customFormat="1" ht="12.95" customHeight="1" x14ac:dyDescent="0.2">
      <c r="B32" s="102"/>
    </row>
    <row r="33" spans="2:2" s="103" customFormat="1" ht="12.95" customHeight="1" x14ac:dyDescent="0.2">
      <c r="B33" s="102"/>
    </row>
    <row r="34" spans="2:2" s="103" customFormat="1" ht="12.95" customHeight="1" x14ac:dyDescent="0.2">
      <c r="B34" s="102"/>
    </row>
    <row r="35" spans="2:2" s="103" customFormat="1" ht="12.95" customHeight="1" x14ac:dyDescent="0.2">
      <c r="B35" s="102"/>
    </row>
    <row r="36" spans="2:2" s="103" customFormat="1" ht="12.95" customHeight="1" x14ac:dyDescent="0.2">
      <c r="B36" s="102"/>
    </row>
    <row r="37" spans="2:2" s="103" customFormat="1" ht="12.95" customHeight="1" x14ac:dyDescent="0.2">
      <c r="B37" s="102"/>
    </row>
    <row r="38" spans="2:2" s="103" customFormat="1" ht="12.95" customHeight="1" x14ac:dyDescent="0.2">
      <c r="B38" s="102"/>
    </row>
    <row r="39" spans="2:2" s="103" customFormat="1" ht="12.95" customHeight="1" x14ac:dyDescent="0.2">
      <c r="B39" s="102"/>
    </row>
    <row r="40" spans="2:2" s="103" customFormat="1" ht="12.95" customHeight="1" x14ac:dyDescent="0.2">
      <c r="B40" s="102"/>
    </row>
    <row r="41" spans="2:2" s="103" customFormat="1" ht="12.95" customHeight="1" x14ac:dyDescent="0.2">
      <c r="B41" s="102"/>
    </row>
    <row r="42" spans="2:2" s="103" customFormat="1" ht="12.95" customHeight="1" x14ac:dyDescent="0.2">
      <c r="B42" s="102"/>
    </row>
    <row r="43" spans="2:2" s="103" customFormat="1" ht="12.95" customHeight="1" x14ac:dyDescent="0.2">
      <c r="B43" s="102"/>
    </row>
    <row r="44" spans="2:2" s="103" customFormat="1" ht="12.95" customHeight="1" x14ac:dyDescent="0.2">
      <c r="B44" s="102"/>
    </row>
    <row r="45" spans="2:2" s="103" customFormat="1" ht="12.95" customHeight="1" x14ac:dyDescent="0.2">
      <c r="B45" s="102"/>
    </row>
    <row r="46" spans="2:2" s="103" customFormat="1" ht="12.95" customHeight="1" x14ac:dyDescent="0.2">
      <c r="B46" s="102"/>
    </row>
    <row r="47" spans="2:2" s="103" customFormat="1" ht="12.95" customHeight="1" x14ac:dyDescent="0.2">
      <c r="B47" s="102"/>
    </row>
    <row r="48" spans="2:2" s="103" customFormat="1" ht="12.95" customHeight="1" x14ac:dyDescent="0.2">
      <c r="B48" s="102"/>
    </row>
    <row r="49" spans="2:2" s="103" customFormat="1" ht="12.95" customHeight="1" x14ac:dyDescent="0.2">
      <c r="B49" s="102"/>
    </row>
    <row r="50" spans="2:2" s="103" customFormat="1" ht="12.95" customHeight="1" x14ac:dyDescent="0.2">
      <c r="B50" s="102"/>
    </row>
    <row r="51" spans="2:2" s="103" customFormat="1" ht="12.95" customHeight="1" x14ac:dyDescent="0.2">
      <c r="B51" s="102"/>
    </row>
    <row r="52" spans="2:2" s="103" customFormat="1" ht="12.95" customHeight="1" x14ac:dyDescent="0.2">
      <c r="B52" s="102"/>
    </row>
    <row r="53" spans="2:2" s="103" customFormat="1" ht="12.95" customHeight="1" x14ac:dyDescent="0.2">
      <c r="B53" s="102"/>
    </row>
    <row r="54" spans="2:2" s="103" customFormat="1" ht="12.95" customHeight="1" x14ac:dyDescent="0.2">
      <c r="B54" s="102"/>
    </row>
    <row r="55" spans="2:2" s="103" customFormat="1" ht="12.95" customHeight="1" x14ac:dyDescent="0.2">
      <c r="B55" s="102"/>
    </row>
    <row r="56" spans="2:2" s="103" customFormat="1" ht="12.95" customHeight="1" x14ac:dyDescent="0.2">
      <c r="B56" s="102"/>
    </row>
    <row r="57" spans="2:2" s="103" customFormat="1" ht="12.95" customHeight="1" x14ac:dyDescent="0.2">
      <c r="B57" s="102"/>
    </row>
    <row r="58" spans="2:2" s="103" customFormat="1" ht="12.95" customHeight="1" x14ac:dyDescent="0.2">
      <c r="B58" s="102"/>
    </row>
    <row r="59" spans="2:2" s="103" customFormat="1" ht="12.95" customHeight="1" x14ac:dyDescent="0.2">
      <c r="B59" s="102"/>
    </row>
    <row r="60" spans="2:2" s="103" customFormat="1" ht="12.95" customHeight="1" x14ac:dyDescent="0.2">
      <c r="B60" s="102"/>
    </row>
    <row r="61" spans="2:2" s="103" customFormat="1" ht="12.95" customHeight="1" x14ac:dyDescent="0.2">
      <c r="B61" s="102"/>
    </row>
    <row r="62" spans="2:2" s="103" customFormat="1" ht="12.95" customHeight="1" x14ac:dyDescent="0.2">
      <c r="B62" s="102"/>
    </row>
    <row r="63" spans="2:2" s="103" customFormat="1" ht="12.95" customHeight="1" x14ac:dyDescent="0.2">
      <c r="B63" s="102"/>
    </row>
    <row r="64" spans="2:2" s="103" customFormat="1" ht="12.95" customHeight="1" x14ac:dyDescent="0.2">
      <c r="B64" s="102"/>
    </row>
    <row r="65" spans="2:6" s="103" customFormat="1" ht="12.95" customHeight="1" x14ac:dyDescent="0.2">
      <c r="B65" s="102"/>
    </row>
    <row r="66" spans="2:6" s="103" customFormat="1" ht="12.95" customHeight="1" x14ac:dyDescent="0.2">
      <c r="B66" s="102"/>
    </row>
    <row r="67" spans="2:6" s="103" customFormat="1" ht="12.95" customHeight="1" x14ac:dyDescent="0.2">
      <c r="B67" s="102"/>
    </row>
    <row r="68" spans="2:6" s="103" customFormat="1" ht="12.95" customHeight="1" x14ac:dyDescent="0.2">
      <c r="B68" s="102"/>
    </row>
    <row r="69" spans="2:6" s="103" customFormat="1" ht="12.95" customHeight="1" x14ac:dyDescent="0.2">
      <c r="B69" s="102"/>
    </row>
    <row r="70" spans="2:6" s="103" customFormat="1" ht="12.95" customHeight="1" x14ac:dyDescent="0.2">
      <c r="B70" s="102"/>
    </row>
    <row r="71" spans="2:6" s="103" customFormat="1" ht="12.95" customHeight="1" x14ac:dyDescent="0.2">
      <c r="B71" s="102"/>
    </row>
    <row r="72" spans="2:6" s="103" customFormat="1" ht="12.95" customHeight="1" x14ac:dyDescent="0.2">
      <c r="B72" s="102"/>
    </row>
    <row r="73" spans="2:6" s="103" customFormat="1" ht="12.95" customHeight="1" x14ac:dyDescent="0.2">
      <c r="B73" s="102"/>
    </row>
    <row r="74" spans="2:6" s="103" customFormat="1" ht="12.95" customHeight="1" x14ac:dyDescent="0.2">
      <c r="B74" s="102"/>
      <c r="F74" s="200"/>
    </row>
    <row r="75" spans="2:6" s="103" customFormat="1" ht="12.95" customHeight="1" x14ac:dyDescent="0.2">
      <c r="B75" s="102"/>
    </row>
    <row r="76" spans="2:6" s="103" customFormat="1" ht="12.95" customHeight="1" x14ac:dyDescent="0.2">
      <c r="B76" s="102"/>
    </row>
    <row r="77" spans="2:6" s="103" customFormat="1" ht="12.95" customHeight="1" x14ac:dyDescent="0.2">
      <c r="B77" s="102"/>
    </row>
    <row r="78" spans="2:6" s="103" customFormat="1" ht="12.95" customHeight="1" x14ac:dyDescent="0.2">
      <c r="B78" s="102"/>
    </row>
    <row r="79" spans="2:6" s="103" customFormat="1" ht="12.95" customHeight="1" x14ac:dyDescent="0.2">
      <c r="B79" s="102"/>
    </row>
    <row r="80" spans="2:6" s="103" customFormat="1" ht="12.95" customHeight="1" x14ac:dyDescent="0.2">
      <c r="B80" s="102"/>
    </row>
    <row r="81" spans="2:2" s="103" customFormat="1" ht="12.95" customHeight="1" x14ac:dyDescent="0.2">
      <c r="B81" s="102"/>
    </row>
  </sheetData>
  <pageMargins left="0.51181102362204722" right="0.39370078740157483" top="1.3779527559055118" bottom="0.59055118110236227" header="0.47244094488188981" footer="0.27559055118110237"/>
  <pageSetup paperSize="9" scale="72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508D-7156-498B-AF38-604047623659}">
  <sheetPr codeName="Sheet11">
    <tabColor theme="0" tint="-0.499984740745262"/>
    <pageSetUpPr fitToPage="1"/>
  </sheetPr>
  <dimension ref="A1:R81"/>
  <sheetViews>
    <sheetView showGridLines="0" zoomScaleNormal="100" workbookViewId="0">
      <pane ySplit="4" topLeftCell="A5" activePane="bottomLeft" state="frozen"/>
      <selection activeCell="V24" sqref="V24"/>
      <selection pane="bottomLeft"/>
    </sheetView>
  </sheetViews>
  <sheetFormatPr defaultColWidth="11.42578125" defaultRowHeight="12.95" customHeight="1" x14ac:dyDescent="0.2"/>
  <cols>
    <col min="1" max="1" width="25.7109375" style="200" customWidth="1"/>
    <col min="2" max="2" width="9.28515625" style="201" customWidth="1"/>
    <col min="3" max="14" width="9.28515625" style="200" customWidth="1"/>
    <col min="15" max="15" width="4.85546875" style="200" customWidth="1"/>
    <col min="16" max="18" width="9.85546875" style="200" customWidth="1"/>
    <col min="19" max="16384" width="11.42578125" style="200"/>
  </cols>
  <sheetData>
    <row r="1" spans="1:18" s="103" customFormat="1" ht="27.95" customHeight="1" x14ac:dyDescent="0.2">
      <c r="A1" s="202" t="s">
        <v>4</v>
      </c>
      <c r="B1" s="102"/>
    </row>
    <row r="2" spans="1:18" s="104" customFormat="1" ht="12.95" customHeight="1" x14ac:dyDescent="0.2">
      <c r="B2" s="105"/>
    </row>
    <row r="3" spans="1:18" s="107" customFormat="1" ht="12.95" customHeight="1" x14ac:dyDescent="0.2">
      <c r="A3" s="5" t="s">
        <v>13</v>
      </c>
      <c r="B3" s="6" t="s">
        <v>57</v>
      </c>
      <c r="C3" s="7">
        <v>2017</v>
      </c>
      <c r="D3" s="7">
        <v>2017</v>
      </c>
      <c r="E3" s="7">
        <v>2017</v>
      </c>
      <c r="F3" s="8">
        <v>2017</v>
      </c>
      <c r="G3" s="7">
        <v>2018</v>
      </c>
      <c r="H3" s="7">
        <v>2018</v>
      </c>
      <c r="I3" s="7">
        <v>2018</v>
      </c>
      <c r="J3" s="8">
        <v>2018</v>
      </c>
      <c r="K3" s="7">
        <v>2019</v>
      </c>
      <c r="L3" s="7">
        <v>2019</v>
      </c>
      <c r="M3" s="7">
        <v>2019</v>
      </c>
      <c r="N3" s="7">
        <v>2019</v>
      </c>
      <c r="O3" s="9"/>
      <c r="P3" s="229">
        <v>2017</v>
      </c>
      <c r="Q3" s="7">
        <v>2018</v>
      </c>
      <c r="R3" s="8">
        <v>2019</v>
      </c>
    </row>
    <row r="4" spans="1:18" s="107" customFormat="1" ht="12.95" customHeight="1" x14ac:dyDescent="0.2">
      <c r="A4" s="12"/>
      <c r="B4" s="13"/>
      <c r="C4" s="14" t="s">
        <v>7</v>
      </c>
      <c r="D4" s="14" t="s">
        <v>10</v>
      </c>
      <c r="E4" s="14" t="s">
        <v>9</v>
      </c>
      <c r="F4" s="14" t="s">
        <v>8</v>
      </c>
      <c r="G4" s="15" t="s">
        <v>7</v>
      </c>
      <c r="H4" s="14" t="s">
        <v>10</v>
      </c>
      <c r="I4" s="14" t="s">
        <v>9</v>
      </c>
      <c r="J4" s="16" t="s">
        <v>8</v>
      </c>
      <c r="K4" s="14" t="s">
        <v>7</v>
      </c>
      <c r="L4" s="14" t="s">
        <v>10</v>
      </c>
      <c r="M4" s="14" t="s">
        <v>9</v>
      </c>
      <c r="N4" s="14" t="s">
        <v>8</v>
      </c>
      <c r="O4" s="9"/>
      <c r="P4" s="15" t="s">
        <v>59</v>
      </c>
      <c r="Q4" s="14" t="s">
        <v>59</v>
      </c>
      <c r="R4" s="16" t="s">
        <v>59</v>
      </c>
    </row>
    <row r="5" spans="1:18" s="104" customFormat="1" ht="12" customHeight="1" x14ac:dyDescent="0.2">
      <c r="A5" s="368"/>
      <c r="B5" s="109"/>
      <c r="C5" s="110"/>
      <c r="D5" s="110"/>
      <c r="E5" s="110"/>
      <c r="F5" s="110"/>
      <c r="G5" s="111"/>
      <c r="H5" s="110"/>
      <c r="I5" s="110"/>
      <c r="J5" s="243"/>
      <c r="K5" s="110"/>
      <c r="L5" s="110"/>
      <c r="M5" s="110"/>
      <c r="N5" s="110"/>
      <c r="O5" s="111"/>
      <c r="P5" s="111"/>
      <c r="Q5" s="110"/>
      <c r="R5" s="21"/>
    </row>
    <row r="6" spans="1:18" s="104" customFormat="1" ht="12.95" customHeight="1" x14ac:dyDescent="0.2">
      <c r="A6" s="129" t="s">
        <v>36</v>
      </c>
      <c r="B6" s="109"/>
      <c r="C6" s="26">
        <v>150.755</v>
      </c>
      <c r="D6" s="26">
        <v>165.495</v>
      </c>
      <c r="E6" s="26">
        <v>177.24099999999999</v>
      </c>
      <c r="F6" s="27">
        <v>177.23500000000001</v>
      </c>
      <c r="G6" s="26">
        <v>179.40600000000001</v>
      </c>
      <c r="H6" s="26">
        <v>193.892</v>
      </c>
      <c r="I6" s="26">
        <v>198.251</v>
      </c>
      <c r="J6" s="27">
        <v>196.554</v>
      </c>
      <c r="K6" s="30">
        <v>198.678</v>
      </c>
      <c r="L6" s="26">
        <v>219.357</v>
      </c>
      <c r="M6" s="26">
        <v>221.76499999999999</v>
      </c>
      <c r="N6" s="26" t="s">
        <v>124</v>
      </c>
      <c r="O6" s="28"/>
      <c r="P6" s="30">
        <v>670.726</v>
      </c>
      <c r="Q6" s="26">
        <v>768.10299999999995</v>
      </c>
      <c r="R6" s="27" t="s">
        <v>124</v>
      </c>
    </row>
    <row r="7" spans="1:18" s="104" customFormat="1" ht="12.95" customHeight="1" x14ac:dyDescent="0.2">
      <c r="A7" s="129" t="s">
        <v>66</v>
      </c>
      <c r="B7" s="109"/>
      <c r="C7" s="26">
        <v>0</v>
      </c>
      <c r="D7" s="26">
        <v>0</v>
      </c>
      <c r="E7" s="26">
        <v>0</v>
      </c>
      <c r="F7" s="27">
        <v>0</v>
      </c>
      <c r="G7" s="26">
        <v>0</v>
      </c>
      <c r="H7" s="26">
        <v>0</v>
      </c>
      <c r="I7" s="26">
        <v>0</v>
      </c>
      <c r="J7" s="27">
        <v>0</v>
      </c>
      <c r="K7" s="30">
        <v>0</v>
      </c>
      <c r="L7" s="26">
        <v>0</v>
      </c>
      <c r="M7" s="26">
        <v>0</v>
      </c>
      <c r="N7" s="26"/>
      <c r="O7" s="28"/>
      <c r="P7" s="30">
        <v>0</v>
      </c>
      <c r="Q7" s="26">
        <v>0</v>
      </c>
      <c r="R7" s="27" t="s">
        <v>124</v>
      </c>
    </row>
    <row r="8" spans="1:18" s="107" customFormat="1" ht="12.95" customHeight="1" x14ac:dyDescent="0.2">
      <c r="A8" s="231" t="s">
        <v>37</v>
      </c>
      <c r="B8" s="232"/>
      <c r="C8" s="135">
        <v>150.755</v>
      </c>
      <c r="D8" s="135">
        <v>165.495</v>
      </c>
      <c r="E8" s="135">
        <v>177.24099999999999</v>
      </c>
      <c r="F8" s="205">
        <v>177.23500000000001</v>
      </c>
      <c r="G8" s="135">
        <v>179.40600000000001</v>
      </c>
      <c r="H8" s="135">
        <v>193.892</v>
      </c>
      <c r="I8" s="135">
        <v>198.251</v>
      </c>
      <c r="J8" s="205">
        <v>196.554</v>
      </c>
      <c r="K8" s="136">
        <v>198.678</v>
      </c>
      <c r="L8" s="135">
        <v>219.357</v>
      </c>
      <c r="M8" s="135">
        <v>221.76499999999999</v>
      </c>
      <c r="N8" s="135" t="s">
        <v>124</v>
      </c>
      <c r="O8" s="37"/>
      <c r="P8" s="136">
        <v>670.726</v>
      </c>
      <c r="Q8" s="135">
        <v>768.10299999999995</v>
      </c>
      <c r="R8" s="205" t="s">
        <v>124</v>
      </c>
    </row>
    <row r="9" spans="1:18" s="103" customFormat="1" ht="12.95" customHeight="1" x14ac:dyDescent="0.2">
      <c r="A9" s="129" t="s">
        <v>38</v>
      </c>
      <c r="B9" s="118"/>
      <c r="C9" s="26">
        <v>49.481999999999999</v>
      </c>
      <c r="D9" s="26">
        <v>52.561</v>
      </c>
      <c r="E9" s="26">
        <v>56.07</v>
      </c>
      <c r="F9" s="27">
        <v>55.180999999999997</v>
      </c>
      <c r="G9" s="26">
        <v>46.811999999999998</v>
      </c>
      <c r="H9" s="26">
        <v>51.167000000000002</v>
      </c>
      <c r="I9" s="26">
        <v>53.280999999999999</v>
      </c>
      <c r="J9" s="26">
        <v>50.817999999999998</v>
      </c>
      <c r="K9" s="30">
        <v>47.399000000000001</v>
      </c>
      <c r="L9" s="26">
        <v>47.250999999999998</v>
      </c>
      <c r="M9" s="26">
        <v>51.779000000000003</v>
      </c>
      <c r="N9" s="26"/>
      <c r="O9" s="28"/>
      <c r="P9" s="30">
        <v>213.29400000000001</v>
      </c>
      <c r="Q9" s="26">
        <v>202.078</v>
      </c>
      <c r="R9" s="27" t="s">
        <v>124</v>
      </c>
    </row>
    <row r="10" spans="1:18" s="103" customFormat="1" ht="12.95" customHeight="1" x14ac:dyDescent="0.2">
      <c r="A10" s="129" t="s">
        <v>39</v>
      </c>
      <c r="B10" s="118"/>
      <c r="C10" s="26">
        <v>53.36</v>
      </c>
      <c r="D10" s="26">
        <v>57.488</v>
      </c>
      <c r="E10" s="26">
        <v>65.992999999999995</v>
      </c>
      <c r="F10" s="27">
        <v>94.644999999999996</v>
      </c>
      <c r="G10" s="26">
        <v>66.042000000000002</v>
      </c>
      <c r="H10" s="26">
        <v>74.98</v>
      </c>
      <c r="I10" s="26">
        <v>83.396000000000001</v>
      </c>
      <c r="J10" s="26">
        <v>96.626999999999995</v>
      </c>
      <c r="K10" s="30">
        <v>71.837999999999994</v>
      </c>
      <c r="L10" s="26">
        <v>75.05</v>
      </c>
      <c r="M10" s="26">
        <v>88.334000000000003</v>
      </c>
      <c r="N10" s="26"/>
      <c r="O10" s="28"/>
      <c r="P10" s="30">
        <v>271.48599999999999</v>
      </c>
      <c r="Q10" s="26">
        <v>321.04500000000002</v>
      </c>
      <c r="R10" s="27" t="s">
        <v>124</v>
      </c>
    </row>
    <row r="11" spans="1:18" s="103" customFormat="1" ht="12.95" customHeight="1" x14ac:dyDescent="0.2">
      <c r="A11" s="129" t="s">
        <v>40</v>
      </c>
      <c r="B11" s="118"/>
      <c r="C11" s="26">
        <v>3.746</v>
      </c>
      <c r="D11" s="26">
        <v>3.63</v>
      </c>
      <c r="E11" s="26">
        <v>5.4029999999999996</v>
      </c>
      <c r="F11" s="27">
        <v>9.0589999999999993</v>
      </c>
      <c r="G11" s="26">
        <v>3.6360000000000001</v>
      </c>
      <c r="H11" s="26">
        <v>5.3120000000000003</v>
      </c>
      <c r="I11" s="26">
        <v>3.9590000000000001</v>
      </c>
      <c r="J11" s="26">
        <v>4.54</v>
      </c>
      <c r="K11" s="79">
        <v>4.1559999999999997</v>
      </c>
      <c r="L11" s="26">
        <v>5.0229999999999997</v>
      </c>
      <c r="M11" s="26">
        <v>5.359</v>
      </c>
      <c r="N11" s="26"/>
      <c r="O11" s="28"/>
      <c r="P11" s="30">
        <v>21.838000000000001</v>
      </c>
      <c r="Q11" s="26">
        <v>17.446999999999999</v>
      </c>
      <c r="R11" s="27" t="s">
        <v>124</v>
      </c>
    </row>
    <row r="12" spans="1:18" s="122" customFormat="1" ht="12.95" customHeight="1" x14ac:dyDescent="0.2">
      <c r="A12" s="138" t="s">
        <v>90</v>
      </c>
      <c r="B12" s="139"/>
      <c r="C12" s="35">
        <v>257.34300000000002</v>
      </c>
      <c r="D12" s="35">
        <v>279.17400000000004</v>
      </c>
      <c r="E12" s="35">
        <v>304.70700000000005</v>
      </c>
      <c r="F12" s="35">
        <v>336.12</v>
      </c>
      <c r="G12" s="36">
        <v>295.89600000000002</v>
      </c>
      <c r="H12" s="35">
        <v>325.351</v>
      </c>
      <c r="I12" s="35">
        <v>338.887</v>
      </c>
      <c r="J12" s="68">
        <v>348.53899999999999</v>
      </c>
      <c r="K12" s="35">
        <v>322.07100000000003</v>
      </c>
      <c r="L12" s="35">
        <v>346.68099999999998</v>
      </c>
      <c r="M12" s="35">
        <v>367.23700000000002</v>
      </c>
      <c r="N12" s="35" t="s">
        <v>124</v>
      </c>
      <c r="O12" s="37"/>
      <c r="P12" s="36">
        <v>1177.3440000000001</v>
      </c>
      <c r="Q12" s="35">
        <v>1308.673</v>
      </c>
      <c r="R12" s="68" t="s">
        <v>124</v>
      </c>
    </row>
    <row r="13" spans="1:18" s="103" customFormat="1" ht="17.45" customHeight="1" x14ac:dyDescent="0.2">
      <c r="A13" s="40"/>
      <c r="B13" s="4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 t="s">
        <v>124</v>
      </c>
    </row>
    <row r="14" spans="1:18" s="122" customFormat="1" ht="12.95" customHeight="1" x14ac:dyDescent="0.2">
      <c r="A14" s="233" t="s">
        <v>122</v>
      </c>
      <c r="B14" s="234"/>
      <c r="C14" s="35">
        <v>87.421999999999997</v>
      </c>
      <c r="D14" s="35">
        <v>95.599000000000004</v>
      </c>
      <c r="E14" s="35">
        <v>118.721</v>
      </c>
      <c r="F14" s="35">
        <v>115.398</v>
      </c>
      <c r="G14" s="36">
        <v>102.65300000000001</v>
      </c>
      <c r="H14" s="35">
        <v>121.43600000000001</v>
      </c>
      <c r="I14" s="35">
        <v>124.68899999999999</v>
      </c>
      <c r="J14" s="68">
        <v>125.28</v>
      </c>
      <c r="K14" s="35">
        <v>115.755</v>
      </c>
      <c r="L14" s="35">
        <v>131.93100000000001</v>
      </c>
      <c r="M14" s="35">
        <v>148.00799999999998</v>
      </c>
      <c r="N14" s="35" t="s">
        <v>124</v>
      </c>
      <c r="O14" s="37"/>
      <c r="P14" s="36">
        <v>417.14</v>
      </c>
      <c r="Q14" s="35">
        <v>474.05799999999999</v>
      </c>
      <c r="R14" s="68" t="s">
        <v>124</v>
      </c>
    </row>
    <row r="15" spans="1:18" s="122" customFormat="1" ht="12.95" customHeight="1" x14ac:dyDescent="0.2">
      <c r="A15" s="107"/>
      <c r="B15" s="15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43"/>
      <c r="P15" s="26"/>
      <c r="Q15" s="26"/>
      <c r="R15" s="26"/>
    </row>
    <row r="16" spans="1:18" s="122" customFormat="1" ht="12.95" customHeight="1" x14ac:dyDescent="0.2">
      <c r="A16" s="107"/>
      <c r="B16" s="150"/>
      <c r="C16" s="26"/>
      <c r="D16" s="26"/>
      <c r="E16" s="26"/>
      <c r="F16" s="26"/>
      <c r="G16" s="26"/>
      <c r="H16" s="26"/>
      <c r="I16" s="26"/>
      <c r="J16" s="42" t="s">
        <v>116</v>
      </c>
      <c r="K16" s="53" t="s">
        <v>115</v>
      </c>
      <c r="L16" s="26"/>
      <c r="M16" s="26"/>
      <c r="N16" s="26"/>
      <c r="O16" s="43"/>
      <c r="P16" s="26"/>
      <c r="Q16" s="26"/>
      <c r="R16" s="26"/>
    </row>
    <row r="17" spans="1:18" s="122" customFormat="1" ht="12.95" customHeight="1" x14ac:dyDescent="0.2">
      <c r="A17" s="146" t="s">
        <v>113</v>
      </c>
      <c r="B17" s="106"/>
      <c r="C17" s="125">
        <v>87.421999999999997</v>
      </c>
      <c r="D17" s="125">
        <v>95.599000000000004</v>
      </c>
      <c r="E17" s="125">
        <v>118.721</v>
      </c>
      <c r="F17" s="126">
        <v>115.398</v>
      </c>
      <c r="G17" s="125">
        <v>102.65300000000001</v>
      </c>
      <c r="H17" s="125">
        <v>121.43600000000001</v>
      </c>
      <c r="I17" s="125">
        <v>124.68899999999999</v>
      </c>
      <c r="J17" s="125">
        <v>125.28</v>
      </c>
      <c r="K17" s="127">
        <v>124.485</v>
      </c>
      <c r="L17" s="125">
        <v>141.256</v>
      </c>
      <c r="M17" s="125">
        <v>157.624</v>
      </c>
      <c r="N17" s="126" t="s">
        <v>124</v>
      </c>
      <c r="O17" s="37"/>
      <c r="P17" s="127">
        <v>417.14</v>
      </c>
      <c r="Q17" s="125">
        <v>474.05799999999999</v>
      </c>
      <c r="R17" s="126" t="s">
        <v>124</v>
      </c>
    </row>
    <row r="18" spans="1:18" s="122" customFormat="1" ht="12.95" customHeight="1" x14ac:dyDescent="0.2">
      <c r="A18" s="235" t="s">
        <v>136</v>
      </c>
      <c r="B18" s="116"/>
      <c r="C18" s="26"/>
      <c r="D18" s="26"/>
      <c r="E18" s="26"/>
      <c r="F18" s="27"/>
      <c r="G18" s="26"/>
      <c r="H18" s="26"/>
      <c r="I18" s="26"/>
      <c r="J18" s="26"/>
      <c r="K18" s="30">
        <v>-8.9689999999999994</v>
      </c>
      <c r="L18" s="26">
        <v>-9.6100000000000012</v>
      </c>
      <c r="M18" s="26">
        <v>-9.9169999999999998</v>
      </c>
      <c r="N18" s="26" t="s">
        <v>124</v>
      </c>
      <c r="O18" s="28"/>
      <c r="P18" s="30"/>
      <c r="Q18" s="26"/>
      <c r="R18" s="27" t="s">
        <v>124</v>
      </c>
    </row>
    <row r="19" spans="1:18" s="122" customFormat="1" ht="12.95" customHeight="1" x14ac:dyDescent="0.2">
      <c r="A19" s="236" t="s">
        <v>121</v>
      </c>
      <c r="B19" s="237"/>
      <c r="C19" s="83"/>
      <c r="D19" s="83"/>
      <c r="E19" s="83"/>
      <c r="F19" s="238"/>
      <c r="G19" s="83"/>
      <c r="H19" s="83"/>
      <c r="I19" s="83"/>
      <c r="J19" s="83"/>
      <c r="K19" s="82">
        <v>115.51599999999999</v>
      </c>
      <c r="L19" s="83">
        <v>131.64600000000002</v>
      </c>
      <c r="M19" s="83">
        <v>147.70699999999999</v>
      </c>
      <c r="N19" s="238" t="s">
        <v>124</v>
      </c>
      <c r="O19" s="76"/>
      <c r="P19" s="82"/>
      <c r="Q19" s="83"/>
      <c r="R19" s="238" t="s">
        <v>124</v>
      </c>
    </row>
    <row r="20" spans="1:18" s="122" customFormat="1" ht="12.95" customHeight="1" x14ac:dyDescent="0.2">
      <c r="A20" s="40"/>
      <c r="B20" s="150"/>
      <c r="C20" s="26"/>
      <c r="D20" s="26"/>
      <c r="E20" s="26"/>
      <c r="F20" s="26"/>
      <c r="G20" s="26"/>
      <c r="H20" s="26"/>
      <c r="I20" s="26"/>
      <c r="J20" s="26"/>
      <c r="K20" s="52"/>
      <c r="L20" s="52"/>
      <c r="M20" s="26"/>
      <c r="N20" s="26"/>
      <c r="O20" s="43"/>
      <c r="P20" s="26"/>
      <c r="Q20" s="26"/>
      <c r="R20" s="26"/>
    </row>
    <row r="21" spans="1:18" s="122" customFormat="1" ht="12.95" customHeight="1" x14ac:dyDescent="0.2">
      <c r="A21" s="123" t="s">
        <v>119</v>
      </c>
      <c r="B21" s="124"/>
      <c r="C21" s="125">
        <v>16.514000000000003</v>
      </c>
      <c r="D21" s="125">
        <v>20.579000000000001</v>
      </c>
      <c r="E21" s="125">
        <v>19.331</v>
      </c>
      <c r="F21" s="125">
        <v>26.552</v>
      </c>
      <c r="G21" s="127">
        <v>23.664999999999999</v>
      </c>
      <c r="H21" s="125">
        <v>20.566000000000003</v>
      </c>
      <c r="I21" s="125">
        <v>23.001999999999995</v>
      </c>
      <c r="J21" s="125">
        <v>44.36</v>
      </c>
      <c r="K21" s="127">
        <v>31.23099999999998</v>
      </c>
      <c r="L21" s="125">
        <v>37.858999999999995</v>
      </c>
      <c r="M21" s="125">
        <v>25.661999999999995</v>
      </c>
      <c r="N21" s="126" t="s">
        <v>124</v>
      </c>
      <c r="O21" s="37"/>
      <c r="P21" s="127">
        <v>82.976000000000013</v>
      </c>
      <c r="Q21" s="125">
        <v>111.59299999999999</v>
      </c>
      <c r="R21" s="126" t="s">
        <v>124</v>
      </c>
    </row>
    <row r="22" spans="1:18" s="122" customFormat="1" ht="12.95" customHeight="1" x14ac:dyDescent="0.2">
      <c r="A22" s="129" t="s">
        <v>74</v>
      </c>
      <c r="B22" s="121"/>
      <c r="C22" s="26">
        <v>0</v>
      </c>
      <c r="D22" s="26">
        <v>0</v>
      </c>
      <c r="E22" s="26">
        <v>0</v>
      </c>
      <c r="F22" s="26">
        <v>0</v>
      </c>
      <c r="G22" s="30">
        <v>0</v>
      </c>
      <c r="H22" s="26">
        <v>0</v>
      </c>
      <c r="I22" s="26">
        <v>1.2789999999999999</v>
      </c>
      <c r="J22" s="26">
        <v>3.0000000000000001E-3</v>
      </c>
      <c r="K22" s="30">
        <v>66.671000000000006</v>
      </c>
      <c r="L22" s="26">
        <v>0.622</v>
      </c>
      <c r="M22" s="26">
        <v>0.32700000000000001</v>
      </c>
      <c r="N22" s="26" t="s">
        <v>124</v>
      </c>
      <c r="O22" s="28"/>
      <c r="P22" s="30">
        <v>0</v>
      </c>
      <c r="Q22" s="26">
        <v>1.282</v>
      </c>
      <c r="R22" s="27" t="s">
        <v>124</v>
      </c>
    </row>
    <row r="23" spans="1:18" s="122" customFormat="1" ht="12.95" customHeight="1" x14ac:dyDescent="0.2">
      <c r="A23" s="78" t="s">
        <v>173</v>
      </c>
      <c r="B23" s="121"/>
      <c r="C23" s="26">
        <v>0</v>
      </c>
      <c r="D23" s="26">
        <v>0</v>
      </c>
      <c r="E23" s="26">
        <v>0</v>
      </c>
      <c r="F23" s="26">
        <v>0</v>
      </c>
      <c r="G23" s="79">
        <v>0</v>
      </c>
      <c r="H23" s="26">
        <v>0</v>
      </c>
      <c r="I23" s="26">
        <v>0</v>
      </c>
      <c r="J23" s="26">
        <v>0</v>
      </c>
      <c r="K23" s="79">
        <v>2.6669999999999998</v>
      </c>
      <c r="L23" s="26">
        <v>21.832000000000001</v>
      </c>
      <c r="M23" s="26">
        <v>5.7610000000000001</v>
      </c>
      <c r="N23" s="26" t="s">
        <v>124</v>
      </c>
      <c r="O23" s="28"/>
      <c r="P23" s="30">
        <v>0</v>
      </c>
      <c r="Q23" s="26">
        <v>0</v>
      </c>
      <c r="R23" s="27" t="s">
        <v>124</v>
      </c>
    </row>
    <row r="24" spans="1:18" s="122" customFormat="1" ht="12.95" customHeight="1" x14ac:dyDescent="0.2">
      <c r="A24" s="138" t="s">
        <v>95</v>
      </c>
      <c r="B24" s="139"/>
      <c r="C24" s="35">
        <v>16.514000000000003</v>
      </c>
      <c r="D24" s="35">
        <v>20.579000000000001</v>
      </c>
      <c r="E24" s="35">
        <v>19.331</v>
      </c>
      <c r="F24" s="68">
        <v>26.552</v>
      </c>
      <c r="G24" s="35">
        <v>23.664999999999999</v>
      </c>
      <c r="H24" s="35">
        <v>20.565999999999999</v>
      </c>
      <c r="I24" s="35">
        <v>24.280999999999999</v>
      </c>
      <c r="J24" s="68">
        <v>44.363</v>
      </c>
      <c r="K24" s="36">
        <v>100.56899999999999</v>
      </c>
      <c r="L24" s="35">
        <v>60.313000000000002</v>
      </c>
      <c r="M24" s="35">
        <v>31.75</v>
      </c>
      <c r="N24" s="68" t="s">
        <v>124</v>
      </c>
      <c r="O24" s="28"/>
      <c r="P24" s="36">
        <v>82.976000000000013</v>
      </c>
      <c r="Q24" s="35">
        <v>112.875</v>
      </c>
      <c r="R24" s="68" t="s">
        <v>124</v>
      </c>
    </row>
    <row r="25" spans="1:18" s="103" customFormat="1" ht="17.45" customHeight="1" x14ac:dyDescent="0.2">
      <c r="A25" s="40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</row>
    <row r="26" spans="1:18" s="103" customFormat="1" ht="10.9" customHeight="1" x14ac:dyDescent="0.2">
      <c r="A26" s="206"/>
      <c r="B26" s="10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3"/>
      <c r="P26" s="42"/>
      <c r="Q26" s="42"/>
      <c r="R26" s="42"/>
    </row>
    <row r="27" spans="1:18" s="163" customFormat="1" ht="12.95" customHeight="1" x14ac:dyDescent="0.2">
      <c r="A27" s="207"/>
      <c r="B27" s="208"/>
      <c r="C27" s="160">
        <v>2017</v>
      </c>
      <c r="D27" s="160">
        <v>2017</v>
      </c>
      <c r="E27" s="160">
        <v>2017</v>
      </c>
      <c r="F27" s="161">
        <v>2017</v>
      </c>
      <c r="G27" s="160">
        <v>2018</v>
      </c>
      <c r="H27" s="160">
        <v>2018</v>
      </c>
      <c r="I27" s="160">
        <v>2018</v>
      </c>
      <c r="J27" s="161">
        <v>2018</v>
      </c>
      <c r="K27" s="160">
        <v>2019</v>
      </c>
      <c r="L27" s="160">
        <v>2019</v>
      </c>
      <c r="M27" s="160">
        <v>2019</v>
      </c>
      <c r="N27" s="160">
        <v>2019</v>
      </c>
      <c r="O27" s="37"/>
      <c r="P27" s="76"/>
      <c r="Q27" s="76"/>
      <c r="R27" s="76"/>
    </row>
    <row r="28" spans="1:18" s="163" customFormat="1" ht="12.95" customHeight="1" x14ac:dyDescent="0.2">
      <c r="A28" s="209" t="s">
        <v>88</v>
      </c>
      <c r="B28" s="210" t="s">
        <v>57</v>
      </c>
      <c r="C28" s="166" t="s">
        <v>153</v>
      </c>
      <c r="D28" s="167" t="s">
        <v>154</v>
      </c>
      <c r="E28" s="167" t="s">
        <v>155</v>
      </c>
      <c r="F28" s="168" t="s">
        <v>156</v>
      </c>
      <c r="G28" s="169" t="s">
        <v>153</v>
      </c>
      <c r="H28" s="167" t="s">
        <v>154</v>
      </c>
      <c r="I28" s="167" t="s">
        <v>155</v>
      </c>
      <c r="J28" s="168" t="s">
        <v>156</v>
      </c>
      <c r="K28" s="169" t="s">
        <v>153</v>
      </c>
      <c r="L28" s="167" t="s">
        <v>154</v>
      </c>
      <c r="M28" s="167" t="s">
        <v>155</v>
      </c>
      <c r="N28" s="167" t="s">
        <v>156</v>
      </c>
      <c r="O28" s="37"/>
      <c r="P28" s="76"/>
      <c r="Q28" s="76"/>
      <c r="R28" s="76"/>
    </row>
    <row r="29" spans="1:18" s="172" customFormat="1" ht="8.1" customHeight="1" x14ac:dyDescent="0.2">
      <c r="A29" s="154"/>
      <c r="B29" s="211"/>
      <c r="C29" s="43"/>
      <c r="D29" s="43"/>
      <c r="E29" s="43"/>
      <c r="F29" s="29"/>
      <c r="G29" s="43"/>
      <c r="H29" s="43"/>
      <c r="I29" s="43"/>
      <c r="J29" s="29"/>
      <c r="K29" s="28"/>
      <c r="L29" s="43"/>
      <c r="M29" s="43"/>
      <c r="N29" s="239"/>
      <c r="O29" s="28"/>
      <c r="P29" s="43"/>
      <c r="Q29" s="43"/>
      <c r="R29" s="43"/>
    </row>
    <row r="30" spans="1:18" s="189" customFormat="1" ht="12.95" customHeight="1" x14ac:dyDescent="0.2">
      <c r="A30" s="240" t="s">
        <v>91</v>
      </c>
      <c r="B30" s="241"/>
      <c r="C30" s="79">
        <v>941.79899999999998</v>
      </c>
      <c r="D30" s="80">
        <v>953.74599999999998</v>
      </c>
      <c r="E30" s="80">
        <v>968.24199999999996</v>
      </c>
      <c r="F30" s="80">
        <v>951.79700000000003</v>
      </c>
      <c r="G30" s="79">
        <v>941.74199999999996</v>
      </c>
      <c r="H30" s="80">
        <v>942.23400000000004</v>
      </c>
      <c r="I30" s="80">
        <v>963.94399999999996</v>
      </c>
      <c r="J30" s="80">
        <v>950.54100000000005</v>
      </c>
      <c r="K30" s="79">
        <v>945.71299999999997</v>
      </c>
      <c r="L30" s="80">
        <v>961.21400000000006</v>
      </c>
      <c r="M30" s="80">
        <v>962.60199999999998</v>
      </c>
      <c r="N30" s="197"/>
      <c r="O30" s="242"/>
      <c r="P30" s="56"/>
      <c r="Q30" s="56"/>
      <c r="R30" s="56"/>
    </row>
    <row r="31" spans="1:18" s="103" customFormat="1" ht="17.45" customHeight="1" x14ac:dyDescent="0.2">
      <c r="A31" s="206"/>
      <c r="B31" s="10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198"/>
      <c r="Q31" s="198"/>
      <c r="R31" s="198"/>
    </row>
    <row r="32" spans="1:18" s="103" customFormat="1" ht="12.95" customHeight="1" x14ac:dyDescent="0.2">
      <c r="B32" s="102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</row>
    <row r="33" spans="2:18" s="103" customFormat="1" ht="12.95" customHeight="1" x14ac:dyDescent="0.2">
      <c r="B33" s="102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</row>
    <row r="34" spans="2:18" s="103" customFormat="1" ht="12.95" customHeight="1" x14ac:dyDescent="0.2">
      <c r="B34" s="102"/>
    </row>
    <row r="35" spans="2:18" s="103" customFormat="1" ht="12.95" customHeight="1" x14ac:dyDescent="0.2">
      <c r="B35" s="102"/>
    </row>
    <row r="36" spans="2:18" s="103" customFormat="1" ht="12.95" customHeight="1" x14ac:dyDescent="0.2">
      <c r="B36" s="102"/>
    </row>
    <row r="37" spans="2:18" s="103" customFormat="1" ht="12.95" customHeight="1" x14ac:dyDescent="0.2">
      <c r="B37" s="102"/>
    </row>
    <row r="38" spans="2:18" s="103" customFormat="1" ht="12.95" customHeight="1" x14ac:dyDescent="0.2">
      <c r="B38" s="102"/>
    </row>
    <row r="39" spans="2:18" s="103" customFormat="1" ht="12.95" customHeight="1" x14ac:dyDescent="0.2">
      <c r="B39" s="102"/>
    </row>
    <row r="40" spans="2:18" s="103" customFormat="1" ht="12.95" customHeight="1" x14ac:dyDescent="0.2">
      <c r="B40" s="102"/>
    </row>
    <row r="41" spans="2:18" s="103" customFormat="1" ht="12.95" customHeight="1" x14ac:dyDescent="0.2">
      <c r="B41" s="102"/>
    </row>
    <row r="42" spans="2:18" s="103" customFormat="1" ht="12.95" customHeight="1" x14ac:dyDescent="0.2">
      <c r="B42" s="102"/>
    </row>
    <row r="43" spans="2:18" s="103" customFormat="1" ht="12.95" customHeight="1" x14ac:dyDescent="0.2">
      <c r="B43" s="102"/>
    </row>
    <row r="44" spans="2:18" s="103" customFormat="1" ht="12.95" customHeight="1" x14ac:dyDescent="0.2">
      <c r="B44" s="102"/>
    </row>
    <row r="45" spans="2:18" s="103" customFormat="1" ht="12.95" customHeight="1" x14ac:dyDescent="0.2">
      <c r="B45" s="102"/>
    </row>
    <row r="46" spans="2:18" s="103" customFormat="1" ht="12.95" customHeight="1" x14ac:dyDescent="0.2">
      <c r="B46" s="102"/>
    </row>
    <row r="47" spans="2:18" s="103" customFormat="1" ht="12.95" customHeight="1" x14ac:dyDescent="0.2">
      <c r="B47" s="102"/>
    </row>
    <row r="48" spans="2:18" s="103" customFormat="1" ht="12.95" customHeight="1" x14ac:dyDescent="0.2">
      <c r="B48" s="102"/>
    </row>
    <row r="49" spans="2:2" s="103" customFormat="1" ht="12.95" customHeight="1" x14ac:dyDescent="0.2">
      <c r="B49" s="102"/>
    </row>
    <row r="50" spans="2:2" s="103" customFormat="1" ht="12.95" customHeight="1" x14ac:dyDescent="0.2">
      <c r="B50" s="102"/>
    </row>
    <row r="51" spans="2:2" s="103" customFormat="1" ht="12.95" customHeight="1" x14ac:dyDescent="0.2">
      <c r="B51" s="102"/>
    </row>
    <row r="52" spans="2:2" s="103" customFormat="1" ht="12.95" customHeight="1" x14ac:dyDescent="0.2">
      <c r="B52" s="102"/>
    </row>
    <row r="53" spans="2:2" s="103" customFormat="1" ht="12.95" customHeight="1" x14ac:dyDescent="0.2">
      <c r="B53" s="102"/>
    </row>
    <row r="54" spans="2:2" s="103" customFormat="1" ht="12.95" customHeight="1" x14ac:dyDescent="0.2">
      <c r="B54" s="102"/>
    </row>
    <row r="55" spans="2:2" s="103" customFormat="1" ht="12.95" customHeight="1" x14ac:dyDescent="0.2">
      <c r="B55" s="102"/>
    </row>
    <row r="56" spans="2:2" s="103" customFormat="1" ht="12.95" customHeight="1" x14ac:dyDescent="0.2">
      <c r="B56" s="102"/>
    </row>
    <row r="57" spans="2:2" s="103" customFormat="1" ht="12.95" customHeight="1" x14ac:dyDescent="0.2">
      <c r="B57" s="102"/>
    </row>
    <row r="58" spans="2:2" s="103" customFormat="1" ht="12.95" customHeight="1" x14ac:dyDescent="0.2">
      <c r="B58" s="102"/>
    </row>
    <row r="59" spans="2:2" s="103" customFormat="1" ht="12.95" customHeight="1" x14ac:dyDescent="0.2">
      <c r="B59" s="102"/>
    </row>
    <row r="60" spans="2:2" s="103" customFormat="1" ht="12.95" customHeight="1" x14ac:dyDescent="0.2">
      <c r="B60" s="102"/>
    </row>
    <row r="61" spans="2:2" s="103" customFormat="1" ht="12.95" customHeight="1" x14ac:dyDescent="0.2">
      <c r="B61" s="102"/>
    </row>
    <row r="62" spans="2:2" s="103" customFormat="1" ht="12.95" customHeight="1" x14ac:dyDescent="0.2">
      <c r="B62" s="102"/>
    </row>
    <row r="63" spans="2:2" s="103" customFormat="1" ht="12.95" customHeight="1" x14ac:dyDescent="0.2">
      <c r="B63" s="102"/>
    </row>
    <row r="64" spans="2:2" s="103" customFormat="1" ht="12.95" customHeight="1" x14ac:dyDescent="0.2">
      <c r="B64" s="102"/>
    </row>
    <row r="65" spans="2:6" s="103" customFormat="1" ht="12.95" customHeight="1" x14ac:dyDescent="0.2">
      <c r="B65" s="102"/>
    </row>
    <row r="66" spans="2:6" s="103" customFormat="1" ht="12.95" customHeight="1" x14ac:dyDescent="0.2">
      <c r="B66" s="102"/>
    </row>
    <row r="67" spans="2:6" s="103" customFormat="1" ht="12.95" customHeight="1" x14ac:dyDescent="0.2">
      <c r="B67" s="102"/>
    </row>
    <row r="68" spans="2:6" s="103" customFormat="1" ht="12.95" customHeight="1" x14ac:dyDescent="0.2">
      <c r="B68" s="102"/>
    </row>
    <row r="69" spans="2:6" s="103" customFormat="1" ht="12.95" customHeight="1" x14ac:dyDescent="0.2">
      <c r="B69" s="102"/>
    </row>
    <row r="70" spans="2:6" s="103" customFormat="1" ht="12.95" customHeight="1" x14ac:dyDescent="0.2">
      <c r="B70" s="102"/>
    </row>
    <row r="71" spans="2:6" s="103" customFormat="1" ht="12.95" customHeight="1" x14ac:dyDescent="0.2">
      <c r="B71" s="102"/>
    </row>
    <row r="72" spans="2:6" s="103" customFormat="1" ht="12.95" customHeight="1" x14ac:dyDescent="0.2">
      <c r="B72" s="102"/>
    </row>
    <row r="73" spans="2:6" s="103" customFormat="1" ht="12.95" customHeight="1" x14ac:dyDescent="0.2">
      <c r="B73" s="102"/>
    </row>
    <row r="74" spans="2:6" s="103" customFormat="1" ht="12.95" customHeight="1" x14ac:dyDescent="0.2">
      <c r="B74" s="102"/>
      <c r="F74" s="200"/>
    </row>
    <row r="75" spans="2:6" s="103" customFormat="1" ht="12.95" customHeight="1" x14ac:dyDescent="0.2">
      <c r="B75" s="102"/>
    </row>
    <row r="76" spans="2:6" s="103" customFormat="1" ht="12.95" customHeight="1" x14ac:dyDescent="0.2">
      <c r="B76" s="102"/>
    </row>
    <row r="77" spans="2:6" s="103" customFormat="1" ht="12.95" customHeight="1" x14ac:dyDescent="0.2">
      <c r="B77" s="102"/>
    </row>
    <row r="78" spans="2:6" s="103" customFormat="1" ht="12.95" customHeight="1" x14ac:dyDescent="0.2">
      <c r="B78" s="102"/>
    </row>
    <row r="79" spans="2:6" s="103" customFormat="1" ht="12.95" customHeight="1" x14ac:dyDescent="0.2">
      <c r="B79" s="102"/>
    </row>
    <row r="80" spans="2:6" s="103" customFormat="1" ht="12.95" customHeight="1" x14ac:dyDescent="0.2">
      <c r="B80" s="102"/>
    </row>
    <row r="81" spans="2:2" s="103" customFormat="1" ht="12.95" customHeight="1" x14ac:dyDescent="0.2">
      <c r="B81" s="102"/>
    </row>
  </sheetData>
  <pageMargins left="0.51181102362204722" right="0.39370078740157483" top="1.3779527559055118" bottom="0.59055118110236227" header="0.47244094488188981" footer="0.27559055118110237"/>
  <pageSetup paperSize="9" scale="74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54D99DC93C04EA9BD3D92E41CCAD5" ma:contentTypeVersion="5" ma:contentTypeDescription="Create a new document." ma:contentTypeScope="" ma:versionID="3bccb039128e2fb464d4d8e00f97f0a7">
  <xsd:schema xmlns:xsd="http://www.w3.org/2001/XMLSchema" xmlns:xs="http://www.w3.org/2001/XMLSchema" xmlns:p="http://schemas.microsoft.com/office/2006/metadata/properties" xmlns:ns3="d2c9bda8-ef1d-4182-9358-ee78f72228b9" xmlns:ns4="42e697c5-8f02-4fc7-b197-25df0abd4c6f" targetNamespace="http://schemas.microsoft.com/office/2006/metadata/properties" ma:root="true" ma:fieldsID="5de4f2bd6a82eb56a35103f8aca07478" ns3:_="" ns4:_="">
    <xsd:import namespace="d2c9bda8-ef1d-4182-9358-ee78f72228b9"/>
    <xsd:import namespace="42e697c5-8f02-4fc7-b197-25df0abd4c6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9bda8-ef1d-4182-9358-ee78f72228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697c5-8f02-4fc7-b197-25df0abd4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35544-898B-4D92-9645-EB653F7FFEB6}">
  <ds:schemaRefs>
    <ds:schemaRef ds:uri="d2c9bda8-ef1d-4182-9358-ee78f72228b9"/>
    <ds:schemaRef ds:uri="42e697c5-8f02-4fc7-b197-25df0abd4c6f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CA694D-C9B8-41A2-9CB7-80EA6F73C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9bda8-ef1d-4182-9358-ee78f72228b9"/>
    <ds:schemaRef ds:uri="42e697c5-8f02-4fc7-b197-25df0abd4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D5501-1692-400C-9C3A-EDF448A7B2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Income statement</vt:lpstr>
      <vt:lpstr>Balance sheet</vt:lpstr>
      <vt:lpstr>Cash flow statement</vt:lpstr>
      <vt:lpstr>Segments</vt:lpstr>
      <vt:lpstr>Segments Pro forma</vt:lpstr>
      <vt:lpstr>Sweden</vt:lpstr>
      <vt:lpstr>Sweden Pro forma</vt:lpstr>
      <vt:lpstr>Lithuania</vt:lpstr>
      <vt:lpstr>Latvia</vt:lpstr>
      <vt:lpstr>Estonia</vt:lpstr>
      <vt:lpstr>Germany</vt:lpstr>
      <vt:lpstr>Croatia</vt:lpstr>
      <vt:lpstr>The Netherlands</vt:lpstr>
      <vt:lpstr>'Balance sheet'!Print_Area</vt:lpstr>
      <vt:lpstr>'Cash flow statement'!Print_Area</vt:lpstr>
      <vt:lpstr>Croatia!Print_Area</vt:lpstr>
      <vt:lpstr>'Income statement'!Print_Area</vt:lpstr>
      <vt:lpstr>Croatia!Print_Titles</vt:lpstr>
      <vt:lpstr>Estonia!Print_Titles</vt:lpstr>
      <vt:lpstr>Germany!Print_Titles</vt:lpstr>
      <vt:lpstr>Latvia!Print_Titles</vt:lpstr>
      <vt:lpstr>Lithuania!Print_Titles</vt:lpstr>
      <vt:lpstr>Segments!Print_Titles</vt:lpstr>
      <vt:lpstr>'Segments Pro forma'!Print_Titles</vt:lpstr>
      <vt:lpstr>Sweden!Print_Titles</vt:lpstr>
      <vt:lpstr>'Sweden Pro forma'!Print_Titles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2019-04-18T11:59:24Z</dcterms:created>
  <dcterms:modified xsi:type="dcterms:W3CDTF">2019-10-16T18:33:48Z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0x0101007C954D99DC93C04EA9BD3D92E41CCAD5</vt:lpwstr>
  </property>
</Properties>
</file>