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29"/>
  <workbookPr filterPrivacy="1" codeName="ThisWorkbook"/>
  <xr:revisionPtr revIDLastSave="0" documentId="13_ncr:1_{68B184D0-3BD8-44F6-8D70-761326393B0F}" xr6:coauthVersionLast="43" xr6:coauthVersionMax="43" xr10:uidLastSave="{00000000-0000-0000-0000-000000000000}"/>
  <bookViews>
    <workbookView xWindow="-120" yWindow="-120" windowWidth="51840" windowHeight="21240" tabRatio="885" xr2:uid="{00000000-000D-0000-FFFF-FFFF00000000}"/>
  </bookViews>
  <sheets>
    <sheet name="Comments &amp; changes" sheetId="123" r:id="rId1"/>
    <sheet name="Income statement" sheetId="120" r:id="rId2"/>
    <sheet name="Balance sheet" sheetId="121" r:id="rId3"/>
    <sheet name="Cash flow statement" sheetId="122" r:id="rId4"/>
    <sheet name="Segments" sheetId="107" r:id="rId5"/>
    <sheet name="Segments Pro forma" sheetId="108" r:id="rId6"/>
    <sheet name="Sweden" sheetId="111" r:id="rId7"/>
    <sheet name="Sweden Pro forma" sheetId="112" r:id="rId8"/>
    <sheet name="Lithuania" sheetId="113" r:id="rId9"/>
    <sheet name="Latvia" sheetId="114" r:id="rId10"/>
    <sheet name="Estonia" sheetId="115" r:id="rId11"/>
    <sheet name="Germany" sheetId="117" r:id="rId12"/>
    <sheet name="Croatia" sheetId="116" r:id="rId13"/>
  </sheets>
  <externalReferences>
    <externalReference r:id="rId14"/>
    <externalReference r:id="rId15"/>
    <externalReference r:id="rId16"/>
    <externalReference r:id="rId17"/>
    <externalReference r:id="rId18"/>
    <externalReference r:id="rId19"/>
  </externalReferences>
  <definedNames>
    <definedName name="________________ver2" hidden="1">{#N/A,#N/A,FALSE,"KST 300";#N/A,#N/A,FALSE,"KST 310";#N/A,#N/A,FALSE,"KST 311";#N/A,#N/A,FALSE,"KST 312";#N/A,#N/A,FALSE,"KST 313";#N/A,#N/A,FALSE,"KST 314";#N/A,#N/A,FALSE,"KST 315";#N/A,#N/A,FALSE,"KST 330";#N/A,#N/A,FALSE,"KST 331";#N/A,#N/A,FALSE,"KST 332";#N/A,#N/A,FALSE,"KST 333";#N/A,#N/A,FALSE,"KST 350";#N/A,#N/A,FALSE,"KST 351";#N/A,#N/A,FALSE,"KST 352"}</definedName>
    <definedName name="_____________ver2" hidden="1">{#N/A,#N/A,FALSE,"KST 300";#N/A,#N/A,FALSE,"KST 310";#N/A,#N/A,FALSE,"KST 311";#N/A,#N/A,FALSE,"KST 312";#N/A,#N/A,FALSE,"KST 313";#N/A,#N/A,FALSE,"KST 314";#N/A,#N/A,FALSE,"KST 315";#N/A,#N/A,FALSE,"KST 330";#N/A,#N/A,FALSE,"KST 331";#N/A,#N/A,FALSE,"KST 332";#N/A,#N/A,FALSE,"KST 333";#N/A,#N/A,FALSE,"KST 350";#N/A,#N/A,FALSE,"KST 351";#N/A,#N/A,FALSE,"KST 352"}</definedName>
    <definedName name="___________ver2" hidden="1">{#N/A,#N/A,FALSE,"KST 300";#N/A,#N/A,FALSE,"KST 310";#N/A,#N/A,FALSE,"KST 311";#N/A,#N/A,FALSE,"KST 312";#N/A,#N/A,FALSE,"KST 313";#N/A,#N/A,FALSE,"KST 314";#N/A,#N/A,FALSE,"KST 315";#N/A,#N/A,FALSE,"KST 330";#N/A,#N/A,FALSE,"KST 331";#N/A,#N/A,FALSE,"KST 332";#N/A,#N/A,FALSE,"KST 333";#N/A,#N/A,FALSE,"KST 350";#N/A,#N/A,FALSE,"KST 351";#N/A,#N/A,FALSE,"KST 352"}</definedName>
    <definedName name="__________ver2" hidden="1">{#N/A,#N/A,FALSE,"KST 300";#N/A,#N/A,FALSE,"KST 310";#N/A,#N/A,FALSE,"KST 311";#N/A,#N/A,FALSE,"KST 312";#N/A,#N/A,FALSE,"KST 313";#N/A,#N/A,FALSE,"KST 314";#N/A,#N/A,FALSE,"KST 315";#N/A,#N/A,FALSE,"KST 330";#N/A,#N/A,FALSE,"KST 331";#N/A,#N/A,FALSE,"KST 332";#N/A,#N/A,FALSE,"KST 333";#N/A,#N/A,FALSE,"KST 350";#N/A,#N/A,FALSE,"KST 351";#N/A,#N/A,FALSE,"KST 352"}</definedName>
    <definedName name="_________ver2" hidden="1">{#N/A,#N/A,FALSE,"KST 300";#N/A,#N/A,FALSE,"KST 310";#N/A,#N/A,FALSE,"KST 311";#N/A,#N/A,FALSE,"KST 312";#N/A,#N/A,FALSE,"KST 313";#N/A,#N/A,FALSE,"KST 314";#N/A,#N/A,FALSE,"KST 315";#N/A,#N/A,FALSE,"KST 330";#N/A,#N/A,FALSE,"KST 331";#N/A,#N/A,FALSE,"KST 332";#N/A,#N/A,FALSE,"KST 333";#N/A,#N/A,FALSE,"KST 350";#N/A,#N/A,FALSE,"KST 351";#N/A,#N/A,FALSE,"KST 352"}</definedName>
    <definedName name="________ver2" hidden="1">{#N/A,#N/A,FALSE,"KST 300";#N/A,#N/A,FALSE,"KST 310";#N/A,#N/A,FALSE,"KST 311";#N/A,#N/A,FALSE,"KST 312";#N/A,#N/A,FALSE,"KST 313";#N/A,#N/A,FALSE,"KST 314";#N/A,#N/A,FALSE,"KST 315";#N/A,#N/A,FALSE,"KST 330";#N/A,#N/A,FALSE,"KST 331";#N/A,#N/A,FALSE,"KST 332";#N/A,#N/A,FALSE,"KST 333";#N/A,#N/A,FALSE,"KST 350";#N/A,#N/A,FALSE,"KST 351";#N/A,#N/A,FALSE,"KST 352"}</definedName>
    <definedName name="_______ver2" hidden="1">{#N/A,#N/A,FALSE,"KST 300";#N/A,#N/A,FALSE,"KST 310";#N/A,#N/A,FALSE,"KST 311";#N/A,#N/A,FALSE,"KST 312";#N/A,#N/A,FALSE,"KST 313";#N/A,#N/A,FALSE,"KST 314";#N/A,#N/A,FALSE,"KST 315";#N/A,#N/A,FALSE,"KST 330";#N/A,#N/A,FALSE,"KST 331";#N/A,#N/A,FALSE,"KST 332";#N/A,#N/A,FALSE,"KST 333";#N/A,#N/A,FALSE,"KST 350";#N/A,#N/A,FALSE,"KST 351";#N/A,#N/A,FALSE,"KST 352"}</definedName>
    <definedName name="______ver2" hidden="1">{#N/A,#N/A,FALSE,"KST 300";#N/A,#N/A,FALSE,"KST 310";#N/A,#N/A,FALSE,"KST 311";#N/A,#N/A,FALSE,"KST 312";#N/A,#N/A,FALSE,"KST 313";#N/A,#N/A,FALSE,"KST 314";#N/A,#N/A,FALSE,"KST 315";#N/A,#N/A,FALSE,"KST 330";#N/A,#N/A,FALSE,"KST 331";#N/A,#N/A,FALSE,"KST 332";#N/A,#N/A,FALSE,"KST 333";#N/A,#N/A,FALSE,"KST 350";#N/A,#N/A,FALSE,"KST 351";#N/A,#N/A,FALSE,"KST 352"}</definedName>
    <definedName name="____ver2" hidden="1">{#N/A,#N/A,FALSE,"KST 300";#N/A,#N/A,FALSE,"KST 310";#N/A,#N/A,FALSE,"KST 311";#N/A,#N/A,FALSE,"KST 312";#N/A,#N/A,FALSE,"KST 313";#N/A,#N/A,FALSE,"KST 314";#N/A,#N/A,FALSE,"KST 315";#N/A,#N/A,FALSE,"KST 330";#N/A,#N/A,FALSE,"KST 331";#N/A,#N/A,FALSE,"KST 332";#N/A,#N/A,FALSE,"KST 333";#N/A,#N/A,FALSE,"KST 350";#N/A,#N/A,FALSE,"KST 351";#N/A,#N/A,FALSE,"KST 352"}</definedName>
    <definedName name="___ver2" hidden="1">{#N/A,#N/A,FALSE,"KST 300";#N/A,#N/A,FALSE,"KST 310";#N/A,#N/A,FALSE,"KST 311";#N/A,#N/A,FALSE,"KST 312";#N/A,#N/A,FALSE,"KST 313";#N/A,#N/A,FALSE,"KST 314";#N/A,#N/A,FALSE,"KST 315";#N/A,#N/A,FALSE,"KST 330";#N/A,#N/A,FALSE,"KST 331";#N/A,#N/A,FALSE,"KST 332";#N/A,#N/A,FALSE,"KST 333";#N/A,#N/A,FALSE,"KST 350";#N/A,#N/A,FALSE,"KST 351";#N/A,#N/A,FALSE,"KST 352"}</definedName>
    <definedName name="__ver2" hidden="1">{#N/A,#N/A,FALSE,"KST 300";#N/A,#N/A,FALSE,"KST 310";#N/A,#N/A,FALSE,"KST 311";#N/A,#N/A,FALSE,"KST 312";#N/A,#N/A,FALSE,"KST 313";#N/A,#N/A,FALSE,"KST 314";#N/A,#N/A,FALSE,"KST 315";#N/A,#N/A,FALSE,"KST 330";#N/A,#N/A,FALSE,"KST 331";#N/A,#N/A,FALSE,"KST 332";#N/A,#N/A,FALSE,"KST 333";#N/A,#N/A,FALSE,"KST 350";#N/A,#N/A,FALSE,"KST 351";#N/A,#N/A,FALSE,"KST 352"}</definedName>
    <definedName name="_1_128000" localSheetId="2">#REF!</definedName>
    <definedName name="_1_128000" localSheetId="3">#REF!</definedName>
    <definedName name="_1_128000">#REF!</definedName>
    <definedName name="_2_192000" localSheetId="2">#REF!</definedName>
    <definedName name="_2_192000" localSheetId="3">#REF!</definedName>
    <definedName name="_2_192000">#REF!</definedName>
    <definedName name="_bdm.8ea42b75584a4da5a04d7306071d4189.edm" localSheetId="2" hidden="1">#REF!</definedName>
    <definedName name="_bdm.8ea42b75584a4da5a04d7306071d4189.edm" localSheetId="3" hidden="1">#REF!</definedName>
    <definedName name="_bdm.8ea42b75584a4da5a04d7306071d4189.edm" hidden="1">#REF!</definedName>
    <definedName name="_ver2" hidden="1">{#N/A,#N/A,FALSE,"KST 300";#N/A,#N/A,FALSE,"KST 310";#N/A,#N/A,FALSE,"KST 311";#N/A,#N/A,FALSE,"KST 312";#N/A,#N/A,FALSE,"KST 313";#N/A,#N/A,FALSE,"KST 314";#N/A,#N/A,FALSE,"KST 315";#N/A,#N/A,FALSE,"KST 330";#N/A,#N/A,FALSE,"KST 331";#N/A,#N/A,FALSE,"KST 332";#N/A,#N/A,FALSE,"KST 333";#N/A,#N/A,FALSE,"KST 350";#N/A,#N/A,FALSE,"KST 351";#N/A,#N/A,FALSE,"KST 352"}</definedName>
    <definedName name="AC" localSheetId="2">_xll.cc.fGetVal(#REF!,"+0",1,#REF!,#REF!,,,#REF!,#REF!,,#REF!,,,,"CGRP","T",,"F",,,,0)</definedName>
    <definedName name="AC" localSheetId="3">_xll.cc.fGetVal(#REF!,"+0",1,#REF!,#REF!,,,#REF!,#REF!,,#REF!,,,,"CGRP","T",,"F",,,,0)</definedName>
    <definedName name="AC">_xll.cc.fGetVal(#REF!,"+0",1,#REF!,#REF!,,,#REF!,#REF!,,#REF!,,,,"CGRP","T",,"F",,,,0)</definedName>
    <definedName name="ALCATEL_BS" localSheetId="2">#REF!</definedName>
    <definedName name="ALCATEL_BS" localSheetId="3">#REF!</definedName>
    <definedName name="ALCATEL_BS">#REF!</definedName>
    <definedName name="ALCATEL_CF" localSheetId="2">#REF!</definedName>
    <definedName name="ALCATEL_CF" localSheetId="3">#REF!</definedName>
    <definedName name="ALCATEL_CF">#REF!</definedName>
    <definedName name="ALCATEL_FP" localSheetId="2">#REF!</definedName>
    <definedName name="ALCATEL_FP" localSheetId="3">#REF!</definedName>
    <definedName name="ALCATEL_FP">#REF!</definedName>
    <definedName name="ALCATEL_PL" localSheetId="2">#REF!</definedName>
    <definedName name="ALCATEL_PL" localSheetId="3">#REF!</definedName>
    <definedName name="ALCATEL_PL">#REF!</definedName>
    <definedName name="appCompanyCapE" localSheetId="2">#REF!</definedName>
    <definedName name="appCompanyCapE" localSheetId="3">#REF!</definedName>
    <definedName name="appCompanyCapE">#REF!</definedName>
    <definedName name="appDescriptionCapE" localSheetId="2">#REF!</definedName>
    <definedName name="appDescriptionCapE" localSheetId="3">#REF!</definedName>
    <definedName name="appDescriptionCapE">#REF!</definedName>
    <definedName name="appDevelopersCapE" localSheetId="2">#REF!</definedName>
    <definedName name="appDevelopersCapE" localSheetId="3">#REF!</definedName>
    <definedName name="appDevelopersCapE">#REF!</definedName>
    <definedName name="appTitleCapE" localSheetId="2">#REF!</definedName>
    <definedName name="appTitleCapE" localSheetId="3">#REF!</definedName>
    <definedName name="appTitleCapE">#REF!</definedName>
    <definedName name="appVersionCapE" localSheetId="2">#REF!</definedName>
    <definedName name="appVersionCapE" localSheetId="3">#REF!</definedName>
    <definedName name="appVersionCapE">#REF!</definedName>
    <definedName name="AS2DocOpenMode" hidden="1">"AS2DocumentEdit"</definedName>
    <definedName name="asdfasdf" localSheetId="2">#REF!</definedName>
    <definedName name="asdfasdf" localSheetId="3">#REF!</definedName>
    <definedName name="asdfasdf">#REF!</definedName>
    <definedName name="balance_sheet" localSheetId="2">#REF!</definedName>
    <definedName name="balance_sheet" localSheetId="3">#REF!</definedName>
    <definedName name="balance_sheet">#REF!</definedName>
    <definedName name="BerichtId">90</definedName>
    <definedName name="BS" localSheetId="2">_xll.cc.fGetVal(#REF!,"+0","YTD",#REF!,#REF!,,,#REF!,#REF!,,#REF!,,,,"CGRP","T",,"F",,,,0)</definedName>
    <definedName name="BS" localSheetId="3">_xll.cc.fGetVal(#REF!,"+0","YTD",#REF!,#REF!,,,#REF!,#REF!,,#REF!,,,,"CGRP","T",,"F",,,,0)</definedName>
    <definedName name="BS">_xll.cc.fGetVal(#REF!,"+0","YTD",#REF!,#REF!,,,#REF!,#REF!,,#REF!,,,,"CGRP","T",,"F",,,,0)</definedName>
    <definedName name="BST" localSheetId="2">#REF!</definedName>
    <definedName name="BST" localSheetId="3">#REF!</definedName>
    <definedName name="BST">#REF!</definedName>
    <definedName name="BSTT" localSheetId="2">#REF!</definedName>
    <definedName name="BSTT" localSheetId="3">#REF!</definedName>
    <definedName name="BSTT">#REF!</definedName>
    <definedName name="BU" localSheetId="2">(_xll.FRANGO.fGetVal(#REF!,#REF!,#REF!,#REF!,#REF!,"CGRP",#REF!))</definedName>
    <definedName name="BU" localSheetId="3">(_xll.FRANGO.fGetVal(#REF!,#REF!,#REF!,#REF!,#REF!,"CGRP",#REF!))</definedName>
    <definedName name="BU">(_xll.FRANGO.fGetVal(#REF!,#REF!,#REF!,#REF!,#REF!,"CGRP",#REF!))</definedName>
    <definedName name="C_Europe" localSheetId="2">#REF!</definedName>
    <definedName name="C_Europe" localSheetId="3">#REF!</definedName>
    <definedName name="C_Europe">#REF!</definedName>
    <definedName name="capex_assumptions" localSheetId="2">#REF!</definedName>
    <definedName name="capex_assumptions" localSheetId="3">#REF!</definedName>
    <definedName name="capex_assumptions">#REF!</definedName>
    <definedName name="Cashflow" localSheetId="2">#REF!</definedName>
    <definedName name="Cashflow" localSheetId="3">#REF!</definedName>
    <definedName name="Cashflow">#REF!</definedName>
    <definedName name="CF_Act16_Items" localSheetId="2">#REF!</definedName>
    <definedName name="CF_Act16_Items" localSheetId="3">#REF!</definedName>
    <definedName name="CF_Act16_Items">#REF!</definedName>
    <definedName name="CF_Act16_Month" localSheetId="2">#REF!</definedName>
    <definedName name="CF_Act16_Month" localSheetId="3">#REF!</definedName>
    <definedName name="CF_Act16_Month">#REF!</definedName>
    <definedName name="CF_Act17_Month" localSheetId="2">#REF!</definedName>
    <definedName name="CF_Act17_Month" localSheetId="3">#REF!</definedName>
    <definedName name="CF_Act17_Month">#REF!</definedName>
    <definedName name="CF_Actuals16" localSheetId="2">#REF!</definedName>
    <definedName name="CF_Actuals16" localSheetId="3">#REF!</definedName>
    <definedName name="CF_Actuals16">#REF!</definedName>
    <definedName name="CFactual17_array" localSheetId="2">#REF!</definedName>
    <definedName name="CFactual17_array" localSheetId="3">#REF!</definedName>
    <definedName name="CFactual17_array">#REF!</definedName>
    <definedName name="CFactuals17_item" localSheetId="2">#REF!</definedName>
    <definedName name="CFactuals17_item" localSheetId="3">#REF!</definedName>
    <definedName name="CFactuals17_item">#REF!</definedName>
    <definedName name="CFactuals17_Months" localSheetId="2">#REF!</definedName>
    <definedName name="CFactuals17_Months" localSheetId="3">#REF!</definedName>
    <definedName name="CFactuals17_Months">#REF!</definedName>
    <definedName name="cmdCancelCapE" localSheetId="2">#REF!</definedName>
    <definedName name="cmdCancelCapE" localSheetId="3">#REF!</definedName>
    <definedName name="cmdCancelCapE">#REF!</definedName>
    <definedName name="cmdWhoCapE" localSheetId="2">#REF!</definedName>
    <definedName name="cmdWhoCapE" localSheetId="3">#REF!</definedName>
    <definedName name="cmdWhoCapE">#REF!</definedName>
    <definedName name="Company" localSheetId="2">#REF!</definedName>
    <definedName name="Company" localSheetId="3">#REF!</definedName>
    <definedName name="Company">#REF!</definedName>
    <definedName name="CONTROLLER_DATAENTRY">"BU!$A$1"</definedName>
    <definedName name="CONTROLLERFDOPTION.VIEWABLE_RANGE_LRC.">"BU!$A$1"</definedName>
    <definedName name="CONTROLLERFDOPTION.VIEWABLE_RANGE_LRC.33323A3138">"A1"</definedName>
    <definedName name="CONTROLLERFDOPTION.VIEWABLE_RANGE_ULC.">"BU!$A$1"</definedName>
    <definedName name="CONTROLLERFDOPTION.VIEWABLE_RANGE_ULC.343A34">"A1"</definedName>
    <definedName name="DataFrequency" localSheetId="2">#REF!</definedName>
    <definedName name="DataFrequency" localSheetId="3">#REF!</definedName>
    <definedName name="DataFrequency">#REF!</definedName>
    <definedName name="Datum" localSheetId="2">#REF!</definedName>
    <definedName name="Datum" localSheetId="3">#REF!</definedName>
    <definedName name="Datum">#REF!</definedName>
    <definedName name="delaffar" localSheetId="2">#REF!</definedName>
    <definedName name="delaffar" localSheetId="3">#REF!</definedName>
    <definedName name="delaffar">#REF!</definedName>
    <definedName name="dfdd" localSheetId="2">#REF!</definedName>
    <definedName name="dfdd" localSheetId="3">#REF!</definedName>
    <definedName name="dfdd">#REF!</definedName>
    <definedName name="DiagLeft" localSheetId="2">#REF!</definedName>
    <definedName name="DiagLeft" localSheetId="3">#REF!</definedName>
    <definedName name="DiagLeft">#REF!</definedName>
    <definedName name="DiagTop" localSheetId="2">#REF!</definedName>
    <definedName name="DiagTop" localSheetId="3">#REF!</definedName>
    <definedName name="DiagTop">#REF!</definedName>
    <definedName name="dict" localSheetId="2">#REF!</definedName>
    <definedName name="dict" localSheetId="3">#REF!</definedName>
    <definedName name="dict">#REF!</definedName>
    <definedName name="EUR" localSheetId="2">(_xll.FRANGO.fGetVar("crate",#REF!,#REF!,"EUR","m"))</definedName>
    <definedName name="EUR" localSheetId="3">(_xll.FRANGO.fGetVar("crate",#REF!,#REF!,"EUR","m"))</definedName>
    <definedName name="EUR">(_xll.FRANGO.fGetVar("crate",#REF!,#REF!,"EUR","m"))</definedName>
    <definedName name="EURB" localSheetId="2">(_xll.FRANGO.fGetVar("crate",#REF!,#REF!,"EUR","b"))</definedName>
    <definedName name="EURB" localSheetId="3">(_xll.FRANGO.fGetVar("crate",#REF!,#REF!,"EUR","b"))</definedName>
    <definedName name="EURB">(_xll.FRANGO.fGetVar("crate",#REF!,#REF!,"EUR","b"))</definedName>
    <definedName name="fdfd" localSheetId="2">#REF!</definedName>
    <definedName name="fdfd" localSheetId="3">#REF!</definedName>
    <definedName name="fdfd">#REF!</definedName>
    <definedName name="fraJEDASCapE" localSheetId="2">#REF!</definedName>
    <definedName name="fraJEDASCapE" localSheetId="3">#REF!</definedName>
    <definedName name="fraJEDASCapE">#REF!</definedName>
    <definedName name="fraSTRIPESCapE" localSheetId="2">#REF!</definedName>
    <definedName name="fraSTRIPESCapE" localSheetId="3">#REF!</definedName>
    <definedName name="fraSTRIPESCapE">#REF!</definedName>
    <definedName name="frmDeleteShareIdCapE" localSheetId="2">#REF!</definedName>
    <definedName name="frmDeleteShareIdCapE" localSheetId="3">#REF!</definedName>
    <definedName name="frmDeleteShareIdCapE">#REF!</definedName>
    <definedName name="frmDevelopersCapE" localSheetId="2">#REF!</definedName>
    <definedName name="frmDevelopersCapE" localSheetId="3">#REF!</definedName>
    <definedName name="frmDevelopersCapE">#REF!</definedName>
    <definedName name="frmSettingsCapE" localSheetId="2">#REF!</definedName>
    <definedName name="frmSettingsCapE" localSheetId="3">#REF!</definedName>
    <definedName name="frmSettingsCapE">#REF!</definedName>
    <definedName name="FYE" localSheetId="2">#REF!</definedName>
    <definedName name="FYE" localSheetId="3">#REF!</definedName>
    <definedName name="FYE">#REF!</definedName>
    <definedName name="indexHC" localSheetId="2">#REF!</definedName>
    <definedName name="indexHC" localSheetId="3">#REF!</definedName>
    <definedName name="indexHC">#REF!</definedName>
    <definedName name="Justeringslista">'[1]Rulllistor '!$B$14:$B$15</definedName>
    <definedName name="lang" localSheetId="2">#REF!</definedName>
    <definedName name="lang" localSheetId="3">#REF!</definedName>
    <definedName name="lang">#REF!</definedName>
    <definedName name="lblBusyCapE" localSheetId="2">#REF!</definedName>
    <definedName name="lblBusyCapE" localSheetId="3">#REF!</definedName>
    <definedName name="lblBusyCapE">#REF!</definedName>
    <definedName name="lblDeleteShareIdCapE" localSheetId="2">#REF!</definedName>
    <definedName name="lblDeleteShareIdCapE" localSheetId="3">#REF!</definedName>
    <definedName name="lblDeleteShareIdCapE">#REF!</definedName>
    <definedName name="lblDSNCapE" localSheetId="2">#REF!</definedName>
    <definedName name="lblDSNCapE" localSheetId="3">#REF!</definedName>
    <definedName name="lblDSNCapE">#REF!</definedName>
    <definedName name="lblFreeCapE" localSheetId="2">#REF!</definedName>
    <definedName name="lblFreeCapE" localSheetId="3">#REF!</definedName>
    <definedName name="lblFreeCapE">#REF!</definedName>
    <definedName name="lblGeneralUseCapE" localSheetId="2">#REF!</definedName>
    <definedName name="lblGeneralUseCapE" localSheetId="3">#REF!</definedName>
    <definedName name="lblGeneralUseCapE">#REF!</definedName>
    <definedName name="lblLoginCapE" localSheetId="2">#REF!</definedName>
    <definedName name="lblLoginCapE" localSheetId="3">#REF!</definedName>
    <definedName name="lblLoginCapE">#REF!</definedName>
    <definedName name="lblMthProcCapE" localSheetId="2">#REF!</definedName>
    <definedName name="lblMthProcCapE" localSheetId="3">#REF!</definedName>
    <definedName name="lblMthProcCapE">#REF!</definedName>
    <definedName name="lblPasswordCapE" localSheetId="2">#REF!</definedName>
    <definedName name="lblPasswordCapE" localSheetId="3">#REF!</definedName>
    <definedName name="lblPasswordCapE">#REF!</definedName>
    <definedName name="lblQuikCodeCapE" localSheetId="2">#REF!</definedName>
    <definedName name="lblQuikCodeCapE" localSheetId="3">#REF!</definedName>
    <definedName name="lblQuikCodeCapE">#REF!</definedName>
    <definedName name="lblSelectedCompanyCapE" localSheetId="2">#REF!</definedName>
    <definedName name="lblSelectedCompanyCapE" localSheetId="3">#REF!</definedName>
    <definedName name="lblSelectedCompanyCapE">#REF!</definedName>
    <definedName name="lblTotalCapE" localSheetId="2">#REF!</definedName>
    <definedName name="lblTotalCapE" localSheetId="3">#REF!</definedName>
    <definedName name="lblTotalCapE">#REF!</definedName>
    <definedName name="lista" localSheetId="2">#REF!</definedName>
    <definedName name="lista" localSheetId="3">#REF!</definedName>
    <definedName name="lista">#REF!</definedName>
    <definedName name="Lista1">'[1]Rulllistor '!$B$2:$B$4</definedName>
    <definedName name="Lista2" localSheetId="2">#REF!</definedName>
    <definedName name="Lista2" localSheetId="3">#REF!</definedName>
    <definedName name="Lista2">#REF!</definedName>
    <definedName name="lista3" localSheetId="2">#REF!</definedName>
    <definedName name="lista3" localSheetId="3">#REF!</definedName>
    <definedName name="lista3">#REF!</definedName>
    <definedName name="LRY" localSheetId="2">#REF!</definedName>
    <definedName name="LRY" localSheetId="3">#REF!</definedName>
    <definedName name="LRY">#REF!</definedName>
    <definedName name="m" localSheetId="2">#REF!</definedName>
    <definedName name="m" localSheetId="3">#REF!</definedName>
    <definedName name="m">#REF!</definedName>
    <definedName name="Month" localSheetId="2">#REF!</definedName>
    <definedName name="Month" localSheetId="3">#REF!</definedName>
    <definedName name="Month">#REF!</definedName>
    <definedName name="MonthNamn" localSheetId="2">#REF!</definedName>
    <definedName name="MonthNamn" localSheetId="3">#REF!</definedName>
    <definedName name="MonthNamn">#REF!</definedName>
    <definedName name="msgBytesCapE" localSheetId="2">#REF!</definedName>
    <definedName name="msgBytesCapE" localSheetId="3">#REF!</definedName>
    <definedName name="msgBytesCapE">#REF!</definedName>
    <definedName name="msgCantDelPrimaryCapE" localSheetId="2">#REF!</definedName>
    <definedName name="msgCantDelPrimaryCapE" localSheetId="3">#REF!</definedName>
    <definedName name="msgCantDelPrimaryCapE">#REF!</definedName>
    <definedName name="msgCodeNotInCapE" localSheetId="2">#REF!</definedName>
    <definedName name="msgCodeNotInCapE" localSheetId="3">#REF!</definedName>
    <definedName name="msgCodeNotInCapE">#REF!</definedName>
    <definedName name="msgCodeRequiredCapE" localSheetId="2">#REF!</definedName>
    <definedName name="msgCodeRequiredCapE" localSheetId="3">#REF!</definedName>
    <definedName name="msgCodeRequiredCapE">#REF!</definedName>
    <definedName name="msgCompanyNotInListCapE" localSheetId="2">#REF!</definedName>
    <definedName name="msgCompanyNotInListCapE" localSheetId="3">#REF!</definedName>
    <definedName name="msgCompanyNotInListCapE">#REF!</definedName>
    <definedName name="msgConsolEstCapE" localSheetId="2">#REF!</definedName>
    <definedName name="msgConsolEstCapE" localSheetId="3">#REF!</definedName>
    <definedName name="msgConsolEstCapE">#REF!</definedName>
    <definedName name="msgCreateInDBCapE" localSheetId="2">#REF!</definedName>
    <definedName name="msgCreateInDBCapE" localSheetId="3">#REF!</definedName>
    <definedName name="msgCreateInDBCapE">#REF!</definedName>
    <definedName name="msgDBUnableDeleteCapE" localSheetId="2">#REF!</definedName>
    <definedName name="msgDBUnableDeleteCapE" localSheetId="3">#REF!</definedName>
    <definedName name="msgDBUnableDeleteCapE">#REF!</definedName>
    <definedName name="msgDSNRequiredCapE" localSheetId="2">#REF!</definedName>
    <definedName name="msgDSNRequiredCapE" localSheetId="3">#REF!</definedName>
    <definedName name="msgDSNRequiredCapE">#REF!</definedName>
    <definedName name="msgFieldsMissCapE" localSheetId="2">#REF!</definedName>
    <definedName name="msgFieldsMissCapE" localSheetId="3">#REF!</definedName>
    <definedName name="msgFieldsMissCapE">#REF!</definedName>
    <definedName name="msgInterimTitleCapE" localSheetId="2">#REF!</definedName>
    <definedName name="msgInterimTitleCapE" localSheetId="3">#REF!</definedName>
    <definedName name="msgInterimTitleCapE">#REF!</definedName>
    <definedName name="msgInvestTitleCapE" localSheetId="2">#REF!</definedName>
    <definedName name="msgInvestTitleCapE" localSheetId="3">#REF!</definedName>
    <definedName name="msgInvestTitleCapE">#REF!</definedName>
    <definedName name="msgLastUpdateCapE" localSheetId="2">#REF!</definedName>
    <definedName name="msgLastUpdateCapE" localSheetId="3">#REF!</definedName>
    <definedName name="msgLastUpdateCapE">#REF!</definedName>
    <definedName name="msgLessCurYearCapE" localSheetId="2">#REF!</definedName>
    <definedName name="msgLessCurYearCapE" localSheetId="3">#REF!</definedName>
    <definedName name="msgLessCurYearCapE">#REF!</definedName>
    <definedName name="msgLoginRequiredCapE" localSheetId="2">#REF!</definedName>
    <definedName name="msgLoginRequiredCapE" localSheetId="3">#REF!</definedName>
    <definedName name="msgLoginRequiredCapE">#REF!</definedName>
    <definedName name="msgLRYLessThanDbCapE" localSheetId="2">#REF!</definedName>
    <definedName name="msgLRYLessThanDbCapE" localSheetId="3">#REF!</definedName>
    <definedName name="msgLRYLessThanDbCapE">#REF!</definedName>
    <definedName name="msgLRYMoreThanOneCapE" localSheetId="2">#REF!</definedName>
    <definedName name="msgLRYMoreThanOneCapE" localSheetId="3">#REF!</definedName>
    <definedName name="msgLRYMoreThanOneCapE">#REF!</definedName>
    <definedName name="msgNoRecordsCapE" localSheetId="2">#REF!</definedName>
    <definedName name="msgNoRecordsCapE" localSheetId="3">#REF!</definedName>
    <definedName name="msgNoRecordsCapE">#REF!</definedName>
    <definedName name="msgNotAuthorizedCapE" localSheetId="2">#REF!</definedName>
    <definedName name="msgNotAuthorizedCapE" localSheetId="3">#REF!</definedName>
    <definedName name="msgNotAuthorizedCapE">#REF!</definedName>
    <definedName name="msgNotAuthToDeleteCapE" localSheetId="2">#REF!</definedName>
    <definedName name="msgNotAuthToDeleteCapE" localSheetId="3">#REF!</definedName>
    <definedName name="msgNotAuthToDeleteCapE">#REF!</definedName>
    <definedName name="msgNotPresentCapE" localSheetId="2">#REF!</definedName>
    <definedName name="msgNotPresentCapE" localSheetId="3">#REF!</definedName>
    <definedName name="msgNotPresentCapE">#REF!</definedName>
    <definedName name="msgNotSheetCapE" localSheetId="2">#REF!</definedName>
    <definedName name="msgNotSheetCapE" localSheetId="3">#REF!</definedName>
    <definedName name="msgNotSheetCapE">#REF!</definedName>
    <definedName name="msgNotWorkbookCap" localSheetId="2">#REF!</definedName>
    <definedName name="msgNotWorkbookCap" localSheetId="3">#REF!</definedName>
    <definedName name="msgNotWorkbookCap">#REF!</definedName>
    <definedName name="msgNotWorkbookCapE" localSheetId="2">#REF!</definedName>
    <definedName name="msgNotWorkbookCapE" localSheetId="3">#REF!</definedName>
    <definedName name="msgNotWorkbookCapE">#REF!</definedName>
    <definedName name="msgParentEstCapE" localSheetId="2">#REF!</definedName>
    <definedName name="msgParentEstCapE" localSheetId="3">#REF!</definedName>
    <definedName name="msgParentEstCapE">#REF!</definedName>
    <definedName name="msgPasswordRequiredCapE" localSheetId="2">#REF!</definedName>
    <definedName name="msgPasswordRequiredCapE" localSheetId="3">#REF!</definedName>
    <definedName name="msgPasswordRequiredCapE">#REF!</definedName>
    <definedName name="msgPresentCapE" localSheetId="2">#REF!</definedName>
    <definedName name="msgPresentCapE" localSheetId="3">#REF!</definedName>
    <definedName name="msgPresentCapE">#REF!</definedName>
    <definedName name="msgPrimaryIdNotFoundCapE" localSheetId="2">#REF!</definedName>
    <definedName name="msgPrimaryIdNotFoundCapE" localSheetId="3">#REF!</definedName>
    <definedName name="msgPrimaryIdNotFoundCapE">#REF!</definedName>
    <definedName name="msgRateChangeCapE" localSheetId="2">#REF!</definedName>
    <definedName name="msgRateChangeCapE" localSheetId="3">#REF!</definedName>
    <definedName name="msgRateChangeCapE">#REF!</definedName>
    <definedName name="msgReallyRollOverCalEPSCapE" localSheetId="2">#REF!</definedName>
    <definedName name="msgReallyRollOverCalEPSCapE" localSheetId="3">#REF!</definedName>
    <definedName name="msgReallyRollOverCalEPSCapE">#REF!</definedName>
    <definedName name="msgReallyUpdateCapE" localSheetId="2">#REF!</definedName>
    <definedName name="msgReallyUpdateCapE" localSheetId="3">#REF!</definedName>
    <definedName name="msgReallyUpdateCapE">#REF!</definedName>
    <definedName name="msgRICNotPrimaryCapE" localSheetId="2">#REF!</definedName>
    <definedName name="msgRICNotPrimaryCapE" localSheetId="3">#REF!</definedName>
    <definedName name="msgRICNotPrimaryCapE">#REF!</definedName>
    <definedName name="msgSelNotValidCapE" localSheetId="2">#REF!</definedName>
    <definedName name="msgSelNotValidCapE" localSheetId="3">#REF!</definedName>
    <definedName name="msgSelNotValidCapE">#REF!</definedName>
    <definedName name="msgShareIdColNotFoundCapE" localSheetId="2">#REF!</definedName>
    <definedName name="msgShareIdColNotFoundCapE" localSheetId="3">#REF!</definedName>
    <definedName name="msgShareIdColNotFoundCapE">#REF!</definedName>
    <definedName name="msgShareIdReqCapE" localSheetId="2">#REF!</definedName>
    <definedName name="msgShareIdReqCapE" localSheetId="3">#REF!</definedName>
    <definedName name="msgShareIdReqCapE">#REF!</definedName>
    <definedName name="msgShareTypeDeletedCapE" localSheetId="2">#REF!</definedName>
    <definedName name="msgShareTypeDeletedCapE" localSheetId="3">#REF!</definedName>
    <definedName name="msgShareTypeDeletedCapE">#REF!</definedName>
    <definedName name="msgShareTypeNotFoundCapE" localSheetId="2">#REF!</definedName>
    <definedName name="msgShareTypeNotFoundCapE" localSheetId="3">#REF!</definedName>
    <definedName name="msgShareTypeNotFoundCapE">#REF!</definedName>
    <definedName name="msgUnableUpdForecastCapE" localSheetId="2">#REF!</definedName>
    <definedName name="msgUnableUpdForecastCapE" localSheetId="3">#REF!</definedName>
    <definedName name="msgUnableUpdForecastCapE">#REF!</definedName>
    <definedName name="msgUnableUpdInvestCapE" localSheetId="2">#REF!</definedName>
    <definedName name="msgUnableUpdInvestCapE" localSheetId="3">#REF!</definedName>
    <definedName name="msgUnableUpdInvestCapE">#REF!</definedName>
    <definedName name="msgUnableUpdMSRCompCapE" localSheetId="2">#REF!</definedName>
    <definedName name="msgUnableUpdMSRCompCapE" localSheetId="3">#REF!</definedName>
    <definedName name="msgUnableUpdMSRCompCapE">#REF!</definedName>
    <definedName name="msgUnableUpdMSRDataCapE" localSheetId="2">#REF!</definedName>
    <definedName name="msgUnableUpdMSRDataCapE" localSheetId="3">#REF!</definedName>
    <definedName name="msgUnableUpdMSRDataCapE">#REF!</definedName>
    <definedName name="msgUpdateCompleteCapE" localSheetId="2">#REF!</definedName>
    <definedName name="msgUpdateCompleteCapE" localSheetId="3">#REF!</definedName>
    <definedName name="msgUpdateCompleteCapE">#REF!</definedName>
    <definedName name="msgUpdateTORESCapE" localSheetId="2">#REF!</definedName>
    <definedName name="msgUpdateTORESCapE" localSheetId="3">#REF!</definedName>
    <definedName name="msgUpdateTORESCapE">#REF!</definedName>
    <definedName name="msgWrongLabelCapE" localSheetId="2">#REF!</definedName>
    <definedName name="msgWrongLabelCapE" localSheetId="3">#REF!</definedName>
    <definedName name="msgWrongLabelCapE">#REF!</definedName>
    <definedName name="Månad" localSheetId="2">#REF!</definedName>
    <definedName name="Månad" localSheetId="3">#REF!</definedName>
    <definedName name="Månad">#REF!</definedName>
    <definedName name="Månader" localSheetId="2">#REF!</definedName>
    <definedName name="Månader" localSheetId="3">#REF!</definedName>
    <definedName name="Månader">#REF!</definedName>
    <definedName name="N_Gesellschaften" localSheetId="2">#REF!</definedName>
    <definedName name="N_Gesellschaften" localSheetId="3">#REF!</definedName>
    <definedName name="N_Gesellschaften">#REF!</definedName>
    <definedName name="NavCols" localSheetId="2">#REF!</definedName>
    <definedName name="NavCols" localSheetId="3">#REF!</definedName>
    <definedName name="NavCols">#REF!</definedName>
    <definedName name="NavFirstRow" localSheetId="2">#REF!</definedName>
    <definedName name="NavFirstRow" localSheetId="3">#REF!</definedName>
    <definedName name="NavFirstRow">#REF!</definedName>
    <definedName name="NavLastRow" localSheetId="2">#REF!</definedName>
    <definedName name="NavLastRow" localSheetId="3">#REF!</definedName>
    <definedName name="NavLastRow">#REF!</definedName>
    <definedName name="NavLayers" localSheetId="2">#REF!</definedName>
    <definedName name="NavLayers" localSheetId="3">#REF!</definedName>
    <definedName name="NavLayers">#REF!</definedName>
    <definedName name="NavLeft" localSheetId="2">#REF!</definedName>
    <definedName name="NavLeft" localSheetId="3">#REF!</definedName>
    <definedName name="NavLeft">#REF!</definedName>
    <definedName name="NavResArea" localSheetId="2">#REF!</definedName>
    <definedName name="NavResArea" localSheetId="3">#REF!</definedName>
    <definedName name="NavResArea">#REF!</definedName>
    <definedName name="NextReportItem" localSheetId="2">#REF!</definedName>
    <definedName name="NextReportItem" localSheetId="3">#REF!</definedName>
    <definedName name="NextReportItem">#REF!</definedName>
    <definedName name="Not" localSheetId="2">#REF!</definedName>
    <definedName name="Not" localSheetId="3">#REF!</definedName>
    <definedName name="Not" localSheetId="12">#REF!</definedName>
    <definedName name="Not" localSheetId="10">#REF!</definedName>
    <definedName name="Not" localSheetId="11">#REF!</definedName>
    <definedName name="Not" localSheetId="9">#REF!</definedName>
    <definedName name="Not" localSheetId="8">#REF!</definedName>
    <definedName name="Not" localSheetId="4">#REF!</definedName>
    <definedName name="Not" localSheetId="5">#REF!</definedName>
    <definedName name="Not" localSheetId="6">#REF!</definedName>
    <definedName name="Not" localSheetId="7">#REF!</definedName>
    <definedName name="Not">#REF!</definedName>
    <definedName name="Optimise2" localSheetId="2">#REF!</definedName>
    <definedName name="Optimise2" localSheetId="3">#REF!</definedName>
    <definedName name="Optimise2">#REF!</definedName>
    <definedName name="p" localSheetId="2">(_xll.FRANGO.fGetVar("crate",#REF!,#REF!,"EUR","b"))</definedName>
    <definedName name="p" localSheetId="3">(_xll.FRANGO.fGetVar("crate",#REF!,#REF!,"EUR","b"))</definedName>
    <definedName name="p">(_xll.FRANGO.fGetVar("crate",#REF!,#REF!,"EUR","b"))</definedName>
    <definedName name="perfran">[2]Financials!$H$15</definedName>
    <definedName name="perfransaldo">[3]_control!$C$9</definedName>
    <definedName name="Period" localSheetId="2">#REF!</definedName>
    <definedName name="Period" localSheetId="3">#REF!</definedName>
    <definedName name="Period">#REF!</definedName>
    <definedName name="Period1">'[4]CF &amp; WC ACTUAL PER MONTH 2011'!$J$2</definedName>
    <definedName name="Period2">'[4]CF &amp; WC F1 2011'!$J$2</definedName>
    <definedName name="Period3">'[4]CF &amp; WC BUDGET 2011'!$J$2</definedName>
    <definedName name="Perioden" localSheetId="2">#REF!</definedName>
    <definedName name="Perioden" localSheetId="3">#REF!</definedName>
    <definedName name="Perioden">#REF!</definedName>
    <definedName name="Peromr" localSheetId="2">#REF!</definedName>
    <definedName name="Peromr" localSheetId="3">#REF!</definedName>
    <definedName name="Peromr">#REF!</definedName>
    <definedName name="pertillsaldo">[3]_control!$C$10</definedName>
    <definedName name="PrimaryDataType" localSheetId="2">#REF!</definedName>
    <definedName name="PrimaryDataType" localSheetId="3">#REF!</definedName>
    <definedName name="PrimaryDataType">#REF!</definedName>
    <definedName name="_xlnm.Print_Area" localSheetId="2">'Balance sheet'!$A$1:$O$44</definedName>
    <definedName name="_xlnm.Print_Area" localSheetId="3">'Cash flow statement'!$A$1:$R$48</definedName>
    <definedName name="_xlnm.Print_Area" localSheetId="12">Croatia!$A$1:$R$31</definedName>
    <definedName name="_xlnm.Print_Area" localSheetId="1">'Income statement'!$A$1:$R$38</definedName>
    <definedName name="_xlnm.Print_Area">#REF!</definedName>
    <definedName name="_xlnm.Print_Titles" localSheetId="12">Croatia!$1:$4</definedName>
    <definedName name="_xlnm.Print_Titles" localSheetId="10">Estonia!$1:$4</definedName>
    <definedName name="_xlnm.Print_Titles" localSheetId="11">Germany!$1:$4</definedName>
    <definedName name="_xlnm.Print_Titles" localSheetId="9">Latvia!$1:$4</definedName>
    <definedName name="_xlnm.Print_Titles" localSheetId="8">Lithuania!$1:$4</definedName>
    <definedName name="_xlnm.Print_Titles" localSheetId="4">Segments!$1:$4</definedName>
    <definedName name="_xlnm.Print_Titles" localSheetId="5">'Segments Pro forma'!$1:$4</definedName>
    <definedName name="_xlnm.Print_Titles" localSheetId="6">Sweden!$1:$4</definedName>
    <definedName name="_xlnm.Print_Titles" localSheetId="7">'Sweden Pro forma'!$1:$4</definedName>
    <definedName name="Profit_Loss" localSheetId="2">#REF!</definedName>
    <definedName name="Profit_Loss" localSheetId="3">#REF!</definedName>
    <definedName name="Profit_Loss">#REF!</definedName>
    <definedName name="ProgMan" localSheetId="2">#REF!</definedName>
    <definedName name="ProgMan" localSheetId="3">#REF!</definedName>
    <definedName name="ProgMan">#REF!</definedName>
    <definedName name="ProgNamn" localSheetId="2">#REF!</definedName>
    <definedName name="ProgNamn" localSheetId="3">#REF!</definedName>
    <definedName name="ProgNamn">#REF!</definedName>
    <definedName name="ProgNamn1" localSheetId="2">#REF!</definedName>
    <definedName name="ProgNamn1" localSheetId="3">#REF!</definedName>
    <definedName name="ProgNamn1">#REF!</definedName>
    <definedName name="prognos" localSheetId="2">#REF!</definedName>
    <definedName name="prognos" localSheetId="3">#REF!</definedName>
    <definedName name="prognos">#REF!</definedName>
    <definedName name="prognos1">'[4]CF &amp; WC F1 2011'!$C$1:$E$6</definedName>
    <definedName name="prognos2">'[4]CF &amp; WC BUDGET 2011'!$C$1:$E$5</definedName>
    <definedName name="Report_Version_4">"A1"</definedName>
    <definedName name="ResultFirstCol" localSheetId="2">#REF!</definedName>
    <definedName name="ResultFirstCol" localSheetId="3">#REF!</definedName>
    <definedName name="ResultFirstCol">#REF!</definedName>
    <definedName name="ResultFirstRow" localSheetId="2">#REF!</definedName>
    <definedName name="ResultFirstRow" localSheetId="3">#REF!</definedName>
    <definedName name="ResultFirstRow">#REF!</definedName>
    <definedName name="ResultRows" localSheetId="2">#REF!</definedName>
    <definedName name="ResultRows" localSheetId="3">#REF!</definedName>
    <definedName name="ResultRows">#REF!</definedName>
    <definedName name="RUB" localSheetId="2">(_xll.FRANGO.fGetVar("crate",#REF!,#REF!,"RUB","m"))</definedName>
    <definedName name="RUB" localSheetId="3">(_xll.FRANGO.fGetVar("crate",#REF!,#REF!,"RUB","m"))</definedName>
    <definedName name="RUB">(_xll.FRANGO.fGetVar("crate",#REF!,#REF!,"RUB","m"))</definedName>
    <definedName name="RUBB" localSheetId="2">(_xll.FRANGO.fGetVar("crate",#REF!,#REF!,"RUB","b"))</definedName>
    <definedName name="RUBB" localSheetId="3">(_xll.FRANGO.fGetVar("crate",#REF!,#REF!,"RUB","b"))</definedName>
    <definedName name="RUBB">(_xll.FRANGO.fGetVar("crate",#REF!,#REF!,"RUB","b"))</definedName>
    <definedName name="ScenCurrentID" localSheetId="2">#REF!</definedName>
    <definedName name="ScenCurrentID" localSheetId="3">#REF!</definedName>
    <definedName name="ScenCurrentID">#REF!</definedName>
    <definedName name="ScenDeleteID" localSheetId="2">#REF!</definedName>
    <definedName name="ScenDeleteID" localSheetId="3">#REF!</definedName>
    <definedName name="ScenDeleteID">#REF!</definedName>
    <definedName name="ScenFirstCol" localSheetId="2">#REF!</definedName>
    <definedName name="ScenFirstCol" localSheetId="3">#REF!</definedName>
    <definedName name="ScenFirstCol">#REF!</definedName>
    <definedName name="ScenFirstRow" localSheetId="2">#REF!</definedName>
    <definedName name="ScenFirstRow" localSheetId="3">#REF!</definedName>
    <definedName name="ScenFirstRow">#REF!</definedName>
    <definedName name="ScenIndexCol" localSheetId="2">#REF!</definedName>
    <definedName name="ScenIndexCol" localSheetId="3">#REF!</definedName>
    <definedName name="ScenIndexCol">#REF!</definedName>
    <definedName name="ScenLastCol" localSheetId="2">#REF!</definedName>
    <definedName name="ScenLastCol" localSheetId="3">#REF!</definedName>
    <definedName name="ScenLastCol">#REF!</definedName>
    <definedName name="ScenLastRow" localSheetId="2">#REF!</definedName>
    <definedName name="ScenLastRow" localSheetId="3">#REF!</definedName>
    <definedName name="ScenLastRow">#REF!</definedName>
    <definedName name="ScenNumber" localSheetId="2">#REF!</definedName>
    <definedName name="ScenNumber" localSheetId="3">#REF!</definedName>
    <definedName name="ScenNumber">#REF!</definedName>
    <definedName name="ScenPlayBackID" localSheetId="2">#REF!</definedName>
    <definedName name="ScenPlayBackID" localSheetId="3">#REF!</definedName>
    <definedName name="ScenPlayBackID">#REF!</definedName>
    <definedName name="ScenSaveAsID" localSheetId="2">#REF!</definedName>
    <definedName name="ScenSaveAsID" localSheetId="3">#REF!</definedName>
    <definedName name="ScenSaveAsID">#REF!</definedName>
    <definedName name="SecondAxis" localSheetId="2">#REF!</definedName>
    <definedName name="SecondAxis" localSheetId="3">#REF!</definedName>
    <definedName name="SecondAxis">#REF!</definedName>
    <definedName name="sencount" hidden="1">1</definedName>
    <definedName name="staCompareForecastCapE" localSheetId="2">#REF!</definedName>
    <definedName name="staCompareForecastCapE" localSheetId="3">#REF!</definedName>
    <definedName name="staCompareForecastCapE">#REF!</definedName>
    <definedName name="staCompareInterimCapE" localSheetId="2">#REF!</definedName>
    <definedName name="staCompareInterimCapE" localSheetId="3">#REF!</definedName>
    <definedName name="staCompareInterimCapE">#REF!</definedName>
    <definedName name="staCompareInvestCapE" localSheetId="2">#REF!</definedName>
    <definedName name="staCompareInvestCapE" localSheetId="3">#REF!</definedName>
    <definedName name="staCompareInvestCapE">#REF!</definedName>
    <definedName name="staCopySTRIPESCapE" localSheetId="2">#REF!</definedName>
    <definedName name="staCopySTRIPESCapE" localSheetId="3">#REF!</definedName>
    <definedName name="staCopySTRIPESCapE">#REF!</definedName>
    <definedName name="staCreateWorkbookCapE" localSheetId="2">#REF!</definedName>
    <definedName name="staCreateWorkbookCapE" localSheetId="3">#REF!</definedName>
    <definedName name="staCreateWorkbookCapE">#REF!</definedName>
    <definedName name="staDetermineAnalystCapE" localSheetId="2">#REF!</definedName>
    <definedName name="staDetermineAnalystCapE" localSheetId="3">#REF!</definedName>
    <definedName name="staDetermineAnalystCapE">#REF!</definedName>
    <definedName name="staDetermineIndustryCapE" localSheetId="2">#REF!</definedName>
    <definedName name="staDetermineIndustryCapE" localSheetId="3">#REF!</definedName>
    <definedName name="staDetermineIndustryCapE">#REF!</definedName>
    <definedName name="staFormatWorkbookCapE" localSheetId="2">#REF!</definedName>
    <definedName name="staFormatWorkbookCapE" localSheetId="3">#REF!</definedName>
    <definedName name="staFormatWorkbookCapE">#REF!</definedName>
    <definedName name="staQueryDBCapE" localSheetId="2">#REF!</definedName>
    <definedName name="staQueryDBCapE" localSheetId="3">#REF!</definedName>
    <definedName name="staQueryDBCapE">#REF!</definedName>
    <definedName name="staRetrieveCodeCapE" localSheetId="2">#REF!</definedName>
    <definedName name="staRetrieveCodeCapE" localSheetId="3">#REF!</definedName>
    <definedName name="staRetrieveCodeCapE">#REF!</definedName>
    <definedName name="staRetrieveCompanyCap" localSheetId="2">#REF!</definedName>
    <definedName name="staRetrieveCompanyCap" localSheetId="3">#REF!</definedName>
    <definedName name="staRetrieveCompanyCap">#REF!</definedName>
    <definedName name="staRetrieveCompanyCapE" localSheetId="2">#REF!</definedName>
    <definedName name="staRetrieveCompanyCapE" localSheetId="3">#REF!</definedName>
    <definedName name="staRetrieveCompanyCapE">#REF!</definedName>
    <definedName name="staRetrieveConsolCapE" localSheetId="2">#REF!</definedName>
    <definedName name="staRetrieveConsolCapE" localSheetId="3">#REF!</definedName>
    <definedName name="staRetrieveConsolCapE">#REF!</definedName>
    <definedName name="staRetrieveInvestCapE" localSheetId="2">#REF!</definedName>
    <definedName name="staRetrieveInvestCapE" localSheetId="3">#REF!</definedName>
    <definedName name="staRetrieveInvestCapE">#REF!</definedName>
    <definedName name="staRetrieveParentCapE" localSheetId="2">#REF!</definedName>
    <definedName name="staRetrieveParentCapE" localSheetId="3">#REF!</definedName>
    <definedName name="staRetrieveParentCapE">#REF!</definedName>
    <definedName name="staUpdateConsolCapE" localSheetId="2">#REF!</definedName>
    <definedName name="staUpdateConsolCapE" localSheetId="3">#REF!</definedName>
    <definedName name="staUpdateConsolCapE">#REF!</definedName>
    <definedName name="staUpdateDBCapE" localSheetId="2">#REF!</definedName>
    <definedName name="staUpdateDBCapE" localSheetId="3">#REF!</definedName>
    <definedName name="staUpdateDBCapE">#REF!</definedName>
    <definedName name="staUpdateForecastCapE" localSheetId="2">#REF!</definedName>
    <definedName name="staUpdateForecastCapE" localSheetId="3">#REF!</definedName>
    <definedName name="staUpdateForecastCapE">#REF!</definedName>
    <definedName name="staUpdateInterimCapE" localSheetId="2">#REF!</definedName>
    <definedName name="staUpdateInterimCapE" localSheetId="3">#REF!</definedName>
    <definedName name="staUpdateInterimCapE">#REF!</definedName>
    <definedName name="staUpdateInvestCapE" localSheetId="2">#REF!</definedName>
    <definedName name="staUpdateInvestCapE" localSheetId="3">#REF!</definedName>
    <definedName name="staUpdateInvestCapE">#REF!</definedName>
    <definedName name="staUpdateParentCapE" localSheetId="2">#REF!</definedName>
    <definedName name="staUpdateParentCapE" localSheetId="3">#REF!</definedName>
    <definedName name="staUpdateParentCapE">#REF!</definedName>
    <definedName name="staValidateDBCapE" localSheetId="2">#REF!</definedName>
    <definedName name="staValidateDBCapE" localSheetId="3">#REF!</definedName>
    <definedName name="staValidateDBCapE">#REF!</definedName>
    <definedName name="staValidateWorkbookCapE" localSheetId="2">#REF!</definedName>
    <definedName name="staValidateWorkbookCapE" localSheetId="3">#REF!</definedName>
    <definedName name="staValidateWorkbookCapE">#REF!</definedName>
    <definedName name="T" localSheetId="2">#REF!</definedName>
    <definedName name="T" localSheetId="3">#REF!</definedName>
    <definedName name="T">#REF!</definedName>
    <definedName name="Term1_1" localSheetId="2">#REF!</definedName>
    <definedName name="Term1_1" localSheetId="3">#REF!</definedName>
    <definedName name="Term1_1">#REF!</definedName>
    <definedName name="Term1_2" localSheetId="2">#REF!</definedName>
    <definedName name="Term1_2" localSheetId="3">#REF!</definedName>
    <definedName name="Term1_2">#REF!</definedName>
    <definedName name="Term1_3" localSheetId="2">#REF!</definedName>
    <definedName name="Term1_3" localSheetId="3">#REF!</definedName>
    <definedName name="Term1_3">#REF!</definedName>
    <definedName name="Term2_1" localSheetId="2">#REF!</definedName>
    <definedName name="Term2_1" localSheetId="3">#REF!</definedName>
    <definedName name="Term2_1">#REF!</definedName>
    <definedName name="Term2_2" localSheetId="2">#REF!</definedName>
    <definedName name="Term2_2" localSheetId="3">#REF!</definedName>
    <definedName name="Term2_2">#REF!</definedName>
    <definedName name="Term2_3" localSheetId="2">#REF!</definedName>
    <definedName name="Term2_3" localSheetId="3">#REF!</definedName>
    <definedName name="Term2_3">#REF!</definedName>
    <definedName name="Term3_1" localSheetId="2">#REF!</definedName>
    <definedName name="Term3_1" localSheetId="3">#REF!</definedName>
    <definedName name="Term3_1">#REF!</definedName>
    <definedName name="Term3_2" localSheetId="2">#REF!</definedName>
    <definedName name="Term3_2" localSheetId="3">#REF!</definedName>
    <definedName name="Term3_2">#REF!</definedName>
    <definedName name="Term3_3" localSheetId="2">#REF!</definedName>
    <definedName name="Term3_3" localSheetId="3">#REF!</definedName>
    <definedName name="Term3_3">#REF!</definedName>
    <definedName name="Term4_1" localSheetId="2">#REF!</definedName>
    <definedName name="Term4_1" localSheetId="3">#REF!</definedName>
    <definedName name="Term4_1">#REF!</definedName>
    <definedName name="Term4_2" localSheetId="2">#REF!</definedName>
    <definedName name="Term4_2" localSheetId="3">#REF!</definedName>
    <definedName name="Term4_2">#REF!</definedName>
    <definedName name="Term4_3" localSheetId="2">#REF!</definedName>
    <definedName name="Term4_3" localSheetId="3">#REF!</definedName>
    <definedName name="Term4_3">#REF!</definedName>
    <definedName name="TextRefCopyRangeCount" hidden="1">11</definedName>
    <definedName name="TitleCol" localSheetId="2">#REF!</definedName>
    <definedName name="TitleCol" localSheetId="3">#REF!</definedName>
    <definedName name="TitleCol">#REF!</definedName>
    <definedName name="TitleRow" localSheetId="2">#REF!</definedName>
    <definedName name="TitleRow" localSheetId="3">#REF!</definedName>
    <definedName name="TitleRow">#REF!</definedName>
    <definedName name="TitleSeparator" localSheetId="2">#REF!</definedName>
    <definedName name="TitleSeparator" localSheetId="3">#REF!</definedName>
    <definedName name="TitleSeparator">#REF!</definedName>
    <definedName name="W" localSheetId="2">#REF!</definedName>
    <definedName name="W" localSheetId="3">#REF!</definedName>
    <definedName name="W">#REF!</definedName>
    <definedName name="ValdPrognos" localSheetId="2">#REF!</definedName>
    <definedName name="ValdPrognos" localSheetId="3">#REF!</definedName>
    <definedName name="ValdPrognos">#REF!</definedName>
    <definedName name="Veckodag">'[1]Rulllistor '!$B$6:$B$12</definedName>
    <definedName name="Weekdays">[5]Lists!$B$2:$B$8</definedName>
    <definedName name="Vper" localSheetId="2">#REF!</definedName>
    <definedName name="Vper" localSheetId="3">#REF!</definedName>
    <definedName name="Vper">#REF!</definedName>
    <definedName name="wrn.Personal._.Technik." hidden="1">{#N/A,#N/A,FALSE,"KST 300";#N/A,#N/A,FALSE,"KST 310";#N/A,#N/A,FALSE,"KST 311";#N/A,#N/A,FALSE,"KST 312";#N/A,#N/A,FALSE,"KST 313";#N/A,#N/A,FALSE,"KST 314";#N/A,#N/A,FALSE,"KST 315";#N/A,#N/A,FALSE,"KST 330";#N/A,#N/A,FALSE,"KST 331";#N/A,#N/A,FALSE,"KST 332";#N/A,#N/A,FALSE,"KST 333";#N/A,#N/A,FALSE,"KST 350";#N/A,#N/A,FALSE,"KST 351";#N/A,#N/A,FALSE,"KST 352"}</definedName>
    <definedName name="XREF_COLUMN_1" localSheetId="2" hidden="1">#REF!</definedName>
    <definedName name="XREF_COLUMN_1" localSheetId="3" hidden="1">#REF!</definedName>
    <definedName name="XREF_COLUMN_1" hidden="1">#REF!</definedName>
    <definedName name="XREF_COLUMN_2" localSheetId="2" hidden="1">#REF!</definedName>
    <definedName name="XREF_COLUMN_2" localSheetId="3" hidden="1">#REF!</definedName>
    <definedName name="XREF_COLUMN_2" hidden="1">#REF!</definedName>
    <definedName name="XREF_COLUMN_3" localSheetId="2" hidden="1">#REF!</definedName>
    <definedName name="XREF_COLUMN_3" localSheetId="3" hidden="1">#REF!</definedName>
    <definedName name="XREF_COLUMN_3" hidden="1">#REF!</definedName>
    <definedName name="XREF_COLUMN_4" localSheetId="2" hidden="1">#REF!</definedName>
    <definedName name="XREF_COLUMN_4" localSheetId="3" hidden="1">#REF!</definedName>
    <definedName name="XREF_COLUMN_4" hidden="1">#REF!</definedName>
    <definedName name="XRefColumnsCount" hidden="1">4</definedName>
    <definedName name="XRefCopy1" localSheetId="2" hidden="1">#REF!</definedName>
    <definedName name="XRefCopy1" localSheetId="3" hidden="1">#REF!</definedName>
    <definedName name="XRefCopy1" hidden="1">#REF!</definedName>
    <definedName name="XRefCopy1Row" localSheetId="2" hidden="1">[6]XREF!#REF!</definedName>
    <definedName name="XRefCopy1Row" localSheetId="3" hidden="1">[6]XREF!#REF!</definedName>
    <definedName name="XRefCopy1Row" hidden="1">[6]XREF!#REF!</definedName>
    <definedName name="XRefCopy2" localSheetId="2" hidden="1">#REF!</definedName>
    <definedName name="XRefCopy2" localSheetId="3" hidden="1">#REF!</definedName>
    <definedName name="XRefCopy2" hidden="1">#REF!</definedName>
    <definedName name="XRefCopyRangeCount" hidden="1">2</definedName>
    <definedName name="XRefPaste1" localSheetId="2" hidden="1">#REF!</definedName>
    <definedName name="XRefPaste1" localSheetId="3" hidden="1">#REF!</definedName>
    <definedName name="XRefPaste1" hidden="1">#REF!</definedName>
    <definedName name="XRefPaste1Row" localSheetId="2" hidden="1">[6]XREF!#REF!</definedName>
    <definedName name="XRefPaste1Row" localSheetId="3" hidden="1">[6]XREF!#REF!</definedName>
    <definedName name="XRefPaste1Row" hidden="1">[6]XREF!#REF!</definedName>
    <definedName name="XRefPaste2" localSheetId="2" hidden="1">#REF!</definedName>
    <definedName name="XRefPaste2" localSheetId="3" hidden="1">#REF!</definedName>
    <definedName name="XRefPaste2" hidden="1">#REF!</definedName>
    <definedName name="XRefPasteRangeCount" hidden="1">2</definedName>
    <definedName name="Year" localSheetId="2">#REF!</definedName>
    <definedName name="Year" localSheetId="3">#REF!</definedName>
    <definedName name="Year">#REF!</definedName>
    <definedName name="År" localSheetId="2">#REF!</definedName>
    <definedName name="År" localSheetId="3">#REF!</definedName>
    <definedName name="År">#REF!</definedName>
    <definedName name="ÅR3">'[4]CF &amp; WC ACTUAL PER MONTH 2011'!$J$1</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8" i="122" l="1"/>
  <c r="P8" i="122"/>
  <c r="K8" i="122" l="1"/>
  <c r="J8" i="122"/>
  <c r="I8" i="122"/>
  <c r="G8" i="122"/>
  <c r="F8" i="122"/>
  <c r="E8" i="122"/>
  <c r="D8" i="122"/>
  <c r="C8" i="122"/>
</calcChain>
</file>

<file path=xl/sharedStrings.xml><?xml version="1.0" encoding="utf-8"?>
<sst xmlns="http://schemas.openxmlformats.org/spreadsheetml/2006/main" count="1551" uniqueCount="180">
  <si>
    <t>Sweden</t>
  </si>
  <si>
    <t>CAPEX</t>
  </si>
  <si>
    <t>Croatia</t>
  </si>
  <si>
    <t>Lithuania</t>
  </si>
  <si>
    <t>Latvia</t>
  </si>
  <si>
    <t>Estonia</t>
  </si>
  <si>
    <t>Germany</t>
  </si>
  <si>
    <t>Q1</t>
  </si>
  <si>
    <t>Q4</t>
  </si>
  <si>
    <t>Q3</t>
  </si>
  <si>
    <t>Q2</t>
  </si>
  <si>
    <t>Other</t>
  </si>
  <si>
    <t>Income statement</t>
  </si>
  <si>
    <t>SEK million</t>
  </si>
  <si>
    <t>Gross profit</t>
  </si>
  <si>
    <t>Selling expenses</t>
  </si>
  <si>
    <t>Administrative expenses</t>
  </si>
  <si>
    <t>Result from shares in joint ventures and associated companies</t>
  </si>
  <si>
    <t>Other operating income</t>
  </si>
  <si>
    <t>Other operating expenses</t>
  </si>
  <si>
    <t>Other financial items</t>
  </si>
  <si>
    <t>Income tax</t>
  </si>
  <si>
    <t>Equity holders of the parent company</t>
  </si>
  <si>
    <t>Non-controlling interests</t>
  </si>
  <si>
    <t>Earnings per share (SEK)</t>
  </si>
  <si>
    <t>Earnings per share, after dilution (SEK)</t>
  </si>
  <si>
    <t>Balance sheet</t>
  </si>
  <si>
    <t>ASSETS</t>
  </si>
  <si>
    <t>Tangible assets</t>
  </si>
  <si>
    <t>Current receivables</t>
  </si>
  <si>
    <t>Cash and cash equivalents</t>
  </si>
  <si>
    <t>EQUITY AND LIABILITIES</t>
  </si>
  <si>
    <t>Interest-bearing liabilities</t>
  </si>
  <si>
    <t>Non-interest-bearing liabilities</t>
  </si>
  <si>
    <t>Net debt</t>
  </si>
  <si>
    <t>Economic net debt</t>
  </si>
  <si>
    <t>Mobile</t>
  </si>
  <si>
    <t>End-user service revenue</t>
  </si>
  <si>
    <t>Operator revenue</t>
  </si>
  <si>
    <t>Equipment revenue</t>
  </si>
  <si>
    <t>Internal sales</t>
  </si>
  <si>
    <t>Cash flow statement</t>
  </si>
  <si>
    <t>Taxes paid</t>
  </si>
  <si>
    <t>Changes in working capital</t>
  </si>
  <si>
    <t>Acquisition and sale of shares and participations</t>
  </si>
  <si>
    <t>Other financial assets</t>
  </si>
  <si>
    <t>Cash flow from investing activities</t>
  </si>
  <si>
    <t>Cash flow from financing activities</t>
  </si>
  <si>
    <t>Cash and cash equivalents at beginning of period</t>
  </si>
  <si>
    <t>Exchange rate differences in cash and cash equivalents</t>
  </si>
  <si>
    <t>Goodwill</t>
  </si>
  <si>
    <t>Other intangible assets</t>
  </si>
  <si>
    <t>Intangible assets</t>
  </si>
  <si>
    <t>Deferred tax assets</t>
  </si>
  <si>
    <t>Inventories</t>
  </si>
  <si>
    <t>Current investments</t>
  </si>
  <si>
    <t>Attributable to equity holders of the parent company</t>
  </si>
  <si>
    <t>Comments</t>
  </si>
  <si>
    <t>Total</t>
  </si>
  <si>
    <t>Full-year</t>
  </si>
  <si>
    <t>Cost of services provided and equipment sold</t>
  </si>
  <si>
    <t>Capitalized contract costs</t>
  </si>
  <si>
    <t>Interest income</t>
  </si>
  <si>
    <t>Interest expenses</t>
  </si>
  <si>
    <t>Proceeds from loans</t>
  </si>
  <si>
    <t>Repayments of loans</t>
  </si>
  <si>
    <t>Fixed</t>
  </si>
  <si>
    <t>Solutions</t>
  </si>
  <si>
    <t>IoT</t>
  </si>
  <si>
    <t>Tele2 Group</t>
  </si>
  <si>
    <t>REVENUE</t>
  </si>
  <si>
    <t>END-USER SERVICE REVENUE</t>
  </si>
  <si>
    <t>Network</t>
  </si>
  <si>
    <t>IT</t>
  </si>
  <si>
    <t>Spectrum</t>
  </si>
  <si>
    <t>Consumer</t>
  </si>
  <si>
    <t>Landlord &amp; Other</t>
  </si>
  <si>
    <t>Business</t>
  </si>
  <si>
    <t>Wholesale revenue</t>
  </si>
  <si>
    <t>Consumer - Addressable fixed footprint</t>
  </si>
  <si>
    <t>Households</t>
  </si>
  <si>
    <t>Consumer RGUs</t>
  </si>
  <si>
    <t>Business RGUs</t>
  </si>
  <si>
    <t>END-USER SERVICE REVENUE, MOBILE</t>
  </si>
  <si>
    <t>of which</t>
  </si>
  <si>
    <t>Customer equipment, CPE</t>
  </si>
  <si>
    <t>* including pro forma for Com Hem (pre acquisition)</t>
  </si>
  <si>
    <t>Tele2 Group, Pro forma*</t>
  </si>
  <si>
    <t>in thousand</t>
  </si>
  <si>
    <t>Sweden, Pro forma*</t>
  </si>
  <si>
    <t>Total revenue</t>
  </si>
  <si>
    <t>Mobile RGUs</t>
  </si>
  <si>
    <t>discontinued operation</t>
  </si>
  <si>
    <t>Items affecting comparability</t>
  </si>
  <si>
    <t>OPERATING DATA</t>
  </si>
  <si>
    <t>Capex</t>
  </si>
  <si>
    <t>Postpaid</t>
  </si>
  <si>
    <t>Prepaid</t>
  </si>
  <si>
    <t>Fixed broadband</t>
  </si>
  <si>
    <t>Digital TV</t>
  </si>
  <si>
    <t>Fixed telephony &amp; DSL</t>
  </si>
  <si>
    <t>Capex paid</t>
  </si>
  <si>
    <t>Internal sales, elimination</t>
  </si>
  <si>
    <t>Cable &amp; Fiber</t>
  </si>
  <si>
    <t>DTT</t>
  </si>
  <si>
    <t>of which Wholesale</t>
  </si>
  <si>
    <t>Operator revenue, excluding Wholesale</t>
  </si>
  <si>
    <t>Sweden Consumer</t>
  </si>
  <si>
    <t>Sweden Business</t>
  </si>
  <si>
    <t>Operating profit</t>
  </si>
  <si>
    <t>Profit after financial items</t>
  </si>
  <si>
    <t>Right-of-use assets</t>
  </si>
  <si>
    <t>UNDERLYING EBITDA</t>
  </si>
  <si>
    <t>Underlying EBITDA</t>
  </si>
  <si>
    <t>Reconciling items to reported operating profit</t>
  </si>
  <si>
    <t xml:space="preserve"> IFRS 16 --&gt;</t>
  </si>
  <si>
    <t xml:space="preserve">&lt;-- IAS 17 </t>
  </si>
  <si>
    <t>UNDERLYING EBITDA excluding IFRS 16</t>
  </si>
  <si>
    <t>UNDERLYING EBITDAaL</t>
  </si>
  <si>
    <t>Capex excluding spectrum and leases</t>
  </si>
  <si>
    <t>CAPEX SPECTRUM</t>
  </si>
  <si>
    <t>Underlying EBITDAaL</t>
  </si>
  <si>
    <t>Underlying EBITDA excluding IFRS 16</t>
  </si>
  <si>
    <t>CAPEX RIGHT-OF-USE ASSETS (LEASES)</t>
  </si>
  <si>
    <t/>
  </si>
  <si>
    <t>EBITDA</t>
  </si>
  <si>
    <t>Depreciation/amortization</t>
  </si>
  <si>
    <t>Underlying EBITDA, continuing operations</t>
  </si>
  <si>
    <t>Items affecting comparability, continuing operations</t>
  </si>
  <si>
    <t>Other cash items</t>
  </si>
  <si>
    <t>Equity free cash flow</t>
  </si>
  <si>
    <t>Shares in joint ventures and associated companies</t>
  </si>
  <si>
    <t>CASH FLOW RECONCILIATION</t>
  </si>
  <si>
    <t>EBITDA, continuing operations</t>
  </si>
  <si>
    <t>Amortization of lease liabilities</t>
  </si>
  <si>
    <t>Impairment</t>
  </si>
  <si>
    <t>Lease depreciation and lease interest</t>
  </si>
  <si>
    <t>Revenue</t>
  </si>
  <si>
    <t>Net profit, continuing operations</t>
  </si>
  <si>
    <t>Net profit, discontinued operations</t>
  </si>
  <si>
    <t>Net profit, total operations</t>
  </si>
  <si>
    <t>Continuing operations</t>
  </si>
  <si>
    <t>Attributable to:</t>
  </si>
  <si>
    <t>Total operations</t>
  </si>
  <si>
    <t>Non-current assets</t>
  </si>
  <si>
    <t>Current assets</t>
  </si>
  <si>
    <t>Assets classified as held for sale</t>
  </si>
  <si>
    <t>TOTAL ASSETS</t>
  </si>
  <si>
    <t>Equity</t>
  </si>
  <si>
    <t>Non-current liabilities</t>
  </si>
  <si>
    <t>Current liabilities</t>
  </si>
  <si>
    <t>Liabilities directly associated with assets classified as held for sale</t>
  </si>
  <si>
    <t>TOTAL EQUITY AND LIABILITIES</t>
  </si>
  <si>
    <t>Mar 31</t>
  </si>
  <si>
    <t>Jun 30</t>
  </si>
  <si>
    <t>Sep 30</t>
  </si>
  <si>
    <t>Dec 31</t>
  </si>
  <si>
    <t>Operating activities</t>
  </si>
  <si>
    <t>Net profit</t>
  </si>
  <si>
    <t>Adjustments for non-cash items in net profit</t>
  </si>
  <si>
    <t>Cash flow from operating activities</t>
  </si>
  <si>
    <t>Investing activities</t>
  </si>
  <si>
    <t>Additions to intangible and tangible assets</t>
  </si>
  <si>
    <t>Other financial assets, lending</t>
  </si>
  <si>
    <t>Financing activities</t>
  </si>
  <si>
    <t>Dividends paid</t>
  </si>
  <si>
    <t>Net change in cash and cash equivalents</t>
  </si>
  <si>
    <t>Cash and cash equivalents at end of the period</t>
  </si>
  <si>
    <t>EBITDA, discontinued operations</t>
  </si>
  <si>
    <t>Net financial items paid</t>
  </si>
  <si>
    <t xml:space="preserve">   Equity free cash flow, continuing operations</t>
  </si>
  <si>
    <t xml:space="preserve">   Equity free cash flow, continuing operations, rolling 12 months</t>
  </si>
  <si>
    <t>1,00</t>
  </si>
  <si>
    <t>1,61</t>
  </si>
  <si>
    <t>Right-of-use assets (leases)</t>
  </si>
  <si>
    <t xml:space="preserve">   - of which amortization of surplus from acquisitions</t>
  </si>
  <si>
    <t xml:space="preserve">   - of which depreciation of right-of-use assets</t>
  </si>
  <si>
    <t xml:space="preserve">   - of which depreciation/amortization other</t>
  </si>
  <si>
    <t>CHANGES SINCE PREVIOUS REPORT</t>
  </si>
  <si>
    <t>Due to a change in methodology of allocation of common Group costs, there has been a change to historical numbers in the Sweden Consumer segment and the Sweden Business segment. This is related to the integration with Com Hem and the following restructuring of the financial reporting. These changes affected historical numbers in the following way:
-        In Q2 2018, underlying EBITDA and underlying EBITDA ex IFRS 16 is approximately SEK 30m lower for Sweden Consumer, and consequently approximately SEK 30m higher for Sweden Business compared to previously reported numbers.  
-        In Q3 2018, underlying EBITDA and underlying EBITDA ex IFRS 16 is approximately SEK 30m higher for Sweden Consumer, and consequently approximately SEK 30m lower for Sweden Business compared to previously reported numbers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</si>
</sst>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42">
    <font>
      <sz val="10"/>
      <name val="Arial"/>
    </font>
    <font>
      <sz val="11"/>
      <color theme="1"/>
      <name val="Tele2 Sans Light"/>
      <family val="2"/>
      <scheme val="minor"/>
    </font>
    <font>
      <sz val="11"/>
      <color theme="1"/>
      <name val="Tele2 Sans Light"/>
      <family val="2"/>
      <scheme val="minor"/>
    </font>
    <font>
      <sz val="11"/>
      <color theme="1"/>
      <name val="Tele2 Sans Light"/>
      <family val="2"/>
      <scheme val="minor"/>
    </font>
    <font>
      <sz val="11"/>
      <color theme="1"/>
      <name val="Tele2 Sans Light"/>
      <family val="2"/>
      <scheme val="minor"/>
    </font>
    <font>
      <sz val="11"/>
      <color theme="1"/>
      <name val="Tele2 Sans Light"/>
      <family val="2"/>
      <scheme val="minor"/>
    </font>
    <font>
      <sz val="11"/>
      <color theme="1"/>
      <name val="Tele2 Sans Light"/>
      <family val="2"/>
      <scheme val="minor"/>
    </font>
    <font>
      <sz val="11"/>
      <color theme="1"/>
      <name val="Tele2 Sans Light"/>
      <family val="2"/>
      <scheme val="minor"/>
    </font>
    <font>
      <sz val="10"/>
      <name val="Arial"/>
      <family val="2"/>
    </font>
    <font>
      <sz val="10"/>
      <name val="Arial"/>
      <family val="2"/>
    </font>
    <font>
      <sz val="11"/>
      <color rgb="FF3F3F76"/>
      <name val="Tele2 Sans Light"/>
      <family val="2"/>
      <scheme val="minor"/>
    </font>
    <font>
      <sz val="10"/>
      <name val="Times New Roman"/>
      <family val="1"/>
    </font>
    <font>
      <sz val="14"/>
      <name val="Calibri"/>
      <family val="2"/>
    </font>
    <font>
      <sz val="10"/>
      <color theme="1"/>
      <name val="Tele2 Sans Light"/>
      <family val="2"/>
      <scheme val="minor"/>
    </font>
    <font>
      <sz val="10"/>
      <color indexed="8"/>
      <name val="Arial"/>
      <family val="2"/>
    </font>
    <font>
      <sz val="10"/>
      <color rgb="FF000000"/>
      <name val="Times New Roman"/>
      <family val="1"/>
    </font>
    <font>
      <sz val="10"/>
      <color theme="1"/>
      <name val="Tele2 Sans Light"/>
      <family val="3"/>
    </font>
    <font>
      <sz val="8"/>
      <color theme="1"/>
      <name val="Tele2 Sans Light"/>
      <family val="3"/>
    </font>
    <font>
      <b/>
      <sz val="8"/>
      <color theme="1"/>
      <name val="Tele2 Sans Light"/>
      <family val="3"/>
    </font>
    <font>
      <b/>
      <sz val="8"/>
      <name val="Tele2 Sans Light"/>
      <family val="3"/>
    </font>
    <font>
      <sz val="8"/>
      <name val="Tele2 Sans Light"/>
      <family val="3"/>
    </font>
    <font>
      <sz val="8"/>
      <color rgb="FFFF0000"/>
      <name val="Tele2 Sans Light"/>
      <family val="3"/>
    </font>
    <font>
      <i/>
      <sz val="8"/>
      <color theme="1"/>
      <name val="Tele2 Sans Light"/>
      <family val="3"/>
    </font>
    <font>
      <sz val="10"/>
      <name val="Tele2 Sans Light"/>
      <family val="3"/>
    </font>
    <font>
      <i/>
      <sz val="8"/>
      <name val="Tele2 Sans Light"/>
      <family val="3"/>
    </font>
    <font>
      <sz val="7"/>
      <color theme="1"/>
      <name val="Tele2 Sans Light"/>
      <family val="3"/>
    </font>
    <font>
      <sz val="7"/>
      <name val="Tele2 Sans Light"/>
      <family val="3"/>
    </font>
    <font>
      <b/>
      <sz val="8"/>
      <color rgb="FFFF0000"/>
      <name val="Tele2 Sans Light"/>
      <family val="3"/>
    </font>
    <font>
      <b/>
      <sz val="22"/>
      <color theme="1"/>
      <name val="Tele2 Sans Light"/>
      <family val="3"/>
    </font>
    <font>
      <b/>
      <sz val="10"/>
      <name val="Tele2 Sans Light"/>
      <family val="3"/>
    </font>
    <font>
      <sz val="10"/>
      <color rgb="FFFF0000"/>
      <name val="Tele2 Sans Light"/>
      <family val="3"/>
    </font>
    <font>
      <sz val="6"/>
      <name val="Tele2 Sans Light"/>
      <family val="3"/>
    </font>
    <font>
      <b/>
      <sz val="6"/>
      <name val="Tele2 Sans Light"/>
      <family val="3"/>
    </font>
    <font>
      <b/>
      <sz val="22"/>
      <name val="Tele2 Sans Light"/>
      <family val="3"/>
    </font>
    <font>
      <b/>
      <sz val="10"/>
      <color theme="1"/>
      <name val="Tele2 Sans Light"/>
      <family val="2"/>
      <scheme val="minor"/>
    </font>
    <font>
      <sz val="10"/>
      <color theme="1"/>
      <name val="Tele2 Sans Light"/>
      <family val="3"/>
      <scheme val="minor"/>
    </font>
    <font>
      <b/>
      <sz val="10"/>
      <color theme="1"/>
      <name val="Tele2 Sans Light"/>
      <family val="3"/>
      <scheme val="minor"/>
    </font>
    <font>
      <b/>
      <u/>
      <sz val="10"/>
      <color theme="1"/>
      <name val="Tele2 Sans Light"/>
      <family val="3"/>
      <scheme val="minor"/>
    </font>
    <font>
      <sz val="10"/>
      <color rgb="FFFF0000"/>
      <name val="Tele2 Sans Light"/>
      <family val="2"/>
      <scheme val="minor"/>
    </font>
    <font>
      <sz val="10"/>
      <name val="Tele2 Slab"/>
      <family val="3"/>
    </font>
    <font>
      <b/>
      <sz val="8"/>
      <name val="Arial Black"/>
      <family val="2"/>
    </font>
    <font>
      <sz val="8"/>
      <name val="Arial"/>
      <family val="2"/>
    </font>
  </fonts>
  <fills count="6">
    <fill>
      <patternFill patternType="none"/>
    </fill>
    <fill>
      <patternFill patternType="gray125"/>
    </fill>
    <fill>
      <patternFill patternType="solid">
        <fgColor theme="0"/>
        <bgColor indexed="64"/>
      </patternFill>
    </fill>
    <fill>
      <patternFill patternType="solid">
        <fgColor rgb="FFFFCC99"/>
      </patternFill>
    </fill>
    <fill>
      <patternFill patternType="solid">
        <fgColor theme="4" tint="0.79998168889431442"/>
        <bgColor indexed="64"/>
      </patternFill>
    </fill>
    <fill>
      <patternFill patternType="solid">
        <fgColor theme="0" tint="-0.14999847407452621"/>
        <bgColor indexed="64"/>
      </patternFill>
    </fill>
  </fills>
  <borders count="24">
    <border>
      <left/>
      <right/>
      <top/>
      <bottom/>
      <diagonal/>
    </border>
    <border>
      <left/>
      <right/>
      <top style="thin">
        <color indexed="64"/>
      </top>
      <bottom/>
      <diagonal/>
    </border>
    <border>
      <left/>
      <right/>
      <top style="dotted">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dotted">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dotted">
        <color indexed="64"/>
      </top>
      <bottom/>
      <diagonal/>
    </border>
    <border>
      <left style="thin">
        <color indexed="64"/>
      </left>
      <right/>
      <top style="thin">
        <color indexed="64"/>
      </top>
      <bottom style="thin">
        <color indexed="64"/>
      </bottom>
      <diagonal/>
    </border>
    <border>
      <left style="thin">
        <color indexed="64"/>
      </left>
      <right/>
      <top style="dashed">
        <color indexed="64"/>
      </top>
      <bottom/>
      <diagonal/>
    </border>
    <border>
      <left/>
      <right style="thin">
        <color indexed="64"/>
      </right>
      <top style="dashed">
        <color indexed="64"/>
      </top>
      <bottom/>
      <diagonal/>
    </border>
    <border>
      <left/>
      <right/>
      <top style="dashed">
        <color indexed="64"/>
      </top>
      <bottom/>
      <diagonal/>
    </border>
    <border>
      <left/>
      <right/>
      <top/>
      <bottom style="dashed">
        <color auto="1"/>
      </bottom>
      <diagonal/>
    </border>
    <border>
      <left style="thin">
        <color indexed="64"/>
      </left>
      <right/>
      <top/>
      <bottom style="dashed">
        <color indexed="64"/>
      </bottom>
      <diagonal/>
    </border>
    <border>
      <left/>
      <right style="thin">
        <color indexed="64"/>
      </right>
      <top/>
      <bottom style="dashed">
        <color indexed="64"/>
      </bottom>
      <diagonal/>
    </border>
    <border>
      <left style="thin">
        <color rgb="FF7F7F7F"/>
      </left>
      <right style="thin">
        <color rgb="FF7F7F7F"/>
      </right>
      <top style="thin">
        <color rgb="FF7F7F7F"/>
      </top>
      <bottom style="thin">
        <color rgb="FF7F7F7F"/>
      </bottom>
      <diagonal/>
    </border>
    <border>
      <left style="dashed">
        <color theme="0"/>
      </left>
      <right style="dashed">
        <color theme="0"/>
      </right>
      <top style="dashed">
        <color theme="0"/>
      </top>
      <bottom style="dashed">
        <color theme="0"/>
      </bottom>
      <diagonal/>
    </border>
    <border>
      <left/>
      <right/>
      <top style="thin">
        <color indexed="64"/>
      </top>
      <bottom style="double">
        <color indexed="64"/>
      </bottom>
      <diagonal/>
    </border>
  </borders>
  <cellStyleXfs count="22">
    <xf numFmtId="0" fontId="0" fillId="0" borderId="0"/>
    <xf numFmtId="0" fontId="8" fillId="0" borderId="0"/>
    <xf numFmtId="9" fontId="9" fillId="0" borderId="0" applyFont="0" applyFill="0" applyBorder="0" applyAlignment="0" applyProtection="0"/>
    <xf numFmtId="9" fontId="8" fillId="0" borderId="0" applyFont="0" applyFill="0" applyBorder="0" applyAlignment="0" applyProtection="0"/>
    <xf numFmtId="0" fontId="7" fillId="0" borderId="0"/>
    <xf numFmtId="9" fontId="7" fillId="0" borderId="0" applyFont="0" applyFill="0" applyBorder="0" applyAlignment="0" applyProtection="0"/>
    <xf numFmtId="0" fontId="8" fillId="0" borderId="0"/>
    <xf numFmtId="0" fontId="11" fillId="0" borderId="0"/>
    <xf numFmtId="165" fontId="12" fillId="4" borderId="22">
      <alignment horizontal="right" indent="1"/>
    </xf>
    <xf numFmtId="0" fontId="10" fillId="3" borderId="21" applyNumberFormat="0" applyAlignment="0" applyProtection="0"/>
    <xf numFmtId="0" fontId="8" fillId="0" borderId="0"/>
    <xf numFmtId="0" fontId="8" fillId="0" borderId="0"/>
    <xf numFmtId="0" fontId="6" fillId="0" borderId="0"/>
    <xf numFmtId="0" fontId="5" fillId="0" borderId="0"/>
    <xf numFmtId="0" fontId="15" fillId="0" borderId="0"/>
    <xf numFmtId="0" fontId="4" fillId="0" borderId="0"/>
    <xf numFmtId="0" fontId="3" fillId="0" borderId="0"/>
    <xf numFmtId="9" fontId="3" fillId="0" borderId="0" applyFont="0" applyFill="0" applyBorder="0" applyAlignment="0" applyProtection="0"/>
    <xf numFmtId="0" fontId="2" fillId="0" borderId="0"/>
    <xf numFmtId="0" fontId="13" fillId="0" borderId="0"/>
    <xf numFmtId="0" fontId="14" fillId="0" borderId="0"/>
    <xf numFmtId="0" fontId="1" fillId="0" borderId="0"/>
  </cellStyleXfs>
  <cellXfs count="423">
    <xf numFmtId="0" fontId="0" fillId="0" borderId="0" xfId="0"/>
    <xf numFmtId="3" fontId="16" fillId="0" borderId="0" xfId="1" applyNumberFormat="1" applyFont="1" applyFill="1" applyAlignment="1">
      <alignment horizontal="center" vertical="center"/>
    </xf>
    <xf numFmtId="3" fontId="16" fillId="0" borderId="0" xfId="1" applyNumberFormat="1" applyFont="1" applyFill="1" applyAlignment="1">
      <alignment vertical="center"/>
    </xf>
    <xf numFmtId="3" fontId="17" fillId="0" borderId="0" xfId="1" applyNumberFormat="1" applyFont="1" applyFill="1" applyAlignment="1">
      <alignment vertical="center"/>
    </xf>
    <xf numFmtId="3" fontId="17" fillId="0" borderId="0" xfId="1" applyNumberFormat="1" applyFont="1" applyFill="1" applyAlignment="1">
      <alignment horizontal="center" vertical="center"/>
    </xf>
    <xf numFmtId="3" fontId="18" fillId="0" borderId="11" xfId="1" applyNumberFormat="1" applyFont="1" applyFill="1" applyBorder="1" applyAlignment="1">
      <alignment horizontal="left" vertical="center" wrapText="1"/>
    </xf>
    <xf numFmtId="3" fontId="18" fillId="0" borderId="8" xfId="1" applyNumberFormat="1" applyFont="1" applyFill="1" applyBorder="1" applyAlignment="1">
      <alignment horizontal="center" vertical="center"/>
    </xf>
    <xf numFmtId="0" fontId="19" fillId="0" borderId="1" xfId="1" applyFont="1" applyFill="1" applyBorder="1" applyAlignment="1">
      <alignment horizontal="right" vertical="center" wrapText="1"/>
    </xf>
    <xf numFmtId="0" fontId="19" fillId="0" borderId="8" xfId="1" applyFont="1" applyFill="1" applyBorder="1" applyAlignment="1">
      <alignment horizontal="right" vertical="center" wrapText="1"/>
    </xf>
    <xf numFmtId="3" fontId="19" fillId="0" borderId="12" xfId="1" applyNumberFormat="1" applyFont="1" applyFill="1" applyBorder="1" applyAlignment="1">
      <alignment vertical="center"/>
    </xf>
    <xf numFmtId="3" fontId="19" fillId="0" borderId="5" xfId="1" applyNumberFormat="1" applyFont="1" applyFill="1" applyBorder="1" applyAlignment="1">
      <alignment vertical="center"/>
    </xf>
    <xf numFmtId="3" fontId="18" fillId="0" borderId="0" xfId="1" applyNumberFormat="1" applyFont="1" applyFill="1" applyAlignment="1">
      <alignment vertical="center"/>
    </xf>
    <xf numFmtId="0" fontId="18" fillId="0" borderId="10" xfId="1" applyFont="1" applyFill="1" applyBorder="1" applyAlignment="1">
      <alignment horizontal="left" vertical="center" wrapText="1"/>
    </xf>
    <xf numFmtId="0" fontId="18" fillId="0" borderId="6" xfId="1" applyFont="1" applyFill="1" applyBorder="1" applyAlignment="1">
      <alignment horizontal="center" vertical="center"/>
    </xf>
    <xf numFmtId="3" fontId="19" fillId="0" borderId="3" xfId="1" applyNumberFormat="1" applyFont="1" applyFill="1" applyBorder="1" applyAlignment="1">
      <alignment horizontal="right" vertical="center" wrapText="1"/>
    </xf>
    <xf numFmtId="3" fontId="19" fillId="0" borderId="10" xfId="1" applyNumberFormat="1" applyFont="1" applyFill="1" applyBorder="1" applyAlignment="1">
      <alignment horizontal="right" vertical="center" wrapText="1"/>
    </xf>
    <xf numFmtId="3" fontId="19" fillId="0" borderId="6" xfId="1" applyNumberFormat="1" applyFont="1" applyFill="1" applyBorder="1" applyAlignment="1">
      <alignment horizontal="right" vertical="center" wrapText="1"/>
    </xf>
    <xf numFmtId="3" fontId="17" fillId="0" borderId="12" xfId="1" applyNumberFormat="1" applyFont="1" applyFill="1" applyBorder="1" applyAlignment="1">
      <alignment vertical="center"/>
    </xf>
    <xf numFmtId="3" fontId="17" fillId="0" borderId="5" xfId="1" applyNumberFormat="1" applyFont="1" applyFill="1" applyBorder="1" applyAlignment="1">
      <alignment horizontal="center" vertical="center"/>
    </xf>
    <xf numFmtId="3" fontId="20" fillId="0" borderId="0" xfId="1" applyNumberFormat="1" applyFont="1" applyFill="1" applyAlignment="1">
      <alignment vertical="center"/>
    </xf>
    <xf numFmtId="3" fontId="20" fillId="0" borderId="12" xfId="1" applyNumberFormat="1" applyFont="1" applyFill="1" applyBorder="1" applyAlignment="1">
      <alignment vertical="center"/>
    </xf>
    <xf numFmtId="3" fontId="20" fillId="0" borderId="5" xfId="1" applyNumberFormat="1" applyFont="1" applyFill="1" applyBorder="1" applyAlignment="1">
      <alignment vertical="center"/>
    </xf>
    <xf numFmtId="3" fontId="18" fillId="0" borderId="12" xfId="1" applyNumberFormat="1" applyFont="1" applyFill="1" applyBorder="1" applyAlignment="1">
      <alignment vertical="center"/>
    </xf>
    <xf numFmtId="3" fontId="20" fillId="0" borderId="0" xfId="1" applyNumberFormat="1" applyFont="1" applyFill="1" applyAlignment="1">
      <alignment horizontal="right" vertical="center"/>
    </xf>
    <xf numFmtId="3" fontId="20" fillId="0" borderId="12" xfId="1" applyNumberFormat="1" applyFont="1" applyFill="1" applyBorder="1" applyAlignment="1">
      <alignment horizontal="right" vertical="center"/>
    </xf>
    <xf numFmtId="3" fontId="20" fillId="0" borderId="5" xfId="1" applyNumberFormat="1" applyFont="1" applyFill="1" applyBorder="1" applyAlignment="1">
      <alignment horizontal="right" vertical="center"/>
    </xf>
    <xf numFmtId="3" fontId="20" fillId="2" borderId="0" xfId="1" applyNumberFormat="1" applyFont="1" applyFill="1" applyAlignment="1">
      <alignment horizontal="right" vertical="center"/>
    </xf>
    <xf numFmtId="3" fontId="20" fillId="2" borderId="5" xfId="1" applyNumberFormat="1" applyFont="1" applyFill="1" applyBorder="1" applyAlignment="1">
      <alignment horizontal="right" vertical="center"/>
    </xf>
    <xf numFmtId="3" fontId="20" fillId="2" borderId="12" xfId="1" applyNumberFormat="1" applyFont="1" applyFill="1" applyBorder="1" applyAlignment="1">
      <alignment vertical="center"/>
    </xf>
    <xf numFmtId="3" fontId="20" fillId="2" borderId="5" xfId="1" applyNumberFormat="1" applyFont="1" applyFill="1" applyBorder="1" applyAlignment="1">
      <alignment vertical="center"/>
    </xf>
    <xf numFmtId="3" fontId="20" fillId="2" borderId="12" xfId="1" applyNumberFormat="1" applyFont="1" applyFill="1" applyBorder="1" applyAlignment="1">
      <alignment horizontal="right" vertical="center"/>
    </xf>
    <xf numFmtId="3" fontId="20" fillId="2" borderId="0" xfId="1" applyNumberFormat="1" applyFont="1" applyFill="1" applyBorder="1" applyAlignment="1">
      <alignment horizontal="right" vertical="center"/>
    </xf>
    <xf numFmtId="3" fontId="17" fillId="2" borderId="12" xfId="1" applyNumberFormat="1" applyFont="1" applyFill="1" applyBorder="1" applyAlignment="1">
      <alignment vertical="center"/>
    </xf>
    <xf numFmtId="3" fontId="18" fillId="0" borderId="14" xfId="1" applyNumberFormat="1" applyFont="1" applyFill="1" applyBorder="1" applyAlignment="1">
      <alignment vertical="center"/>
    </xf>
    <xf numFmtId="3" fontId="17" fillId="0" borderId="9" xfId="1" applyNumberFormat="1" applyFont="1" applyFill="1" applyBorder="1" applyAlignment="1">
      <alignment horizontal="center" vertical="center"/>
    </xf>
    <xf numFmtId="3" fontId="19" fillId="2" borderId="4" xfId="1" applyNumberFormat="1" applyFont="1" applyFill="1" applyBorder="1" applyAlignment="1">
      <alignment horizontal="right" vertical="center"/>
    </xf>
    <xf numFmtId="3" fontId="19" fillId="2" borderId="14" xfId="1" applyNumberFormat="1" applyFont="1" applyFill="1" applyBorder="1" applyAlignment="1">
      <alignment horizontal="right" vertical="center"/>
    </xf>
    <xf numFmtId="3" fontId="19" fillId="2" borderId="12" xfId="1" applyNumberFormat="1" applyFont="1" applyFill="1" applyBorder="1" applyAlignment="1">
      <alignment vertical="center"/>
    </xf>
    <xf numFmtId="3" fontId="19" fillId="2" borderId="5" xfId="1" applyNumberFormat="1" applyFont="1" applyFill="1" applyBorder="1" applyAlignment="1">
      <alignment vertical="center"/>
    </xf>
    <xf numFmtId="3" fontId="19" fillId="0" borderId="9" xfId="1" applyNumberFormat="1" applyFont="1" applyFill="1" applyBorder="1" applyAlignment="1">
      <alignment horizontal="right" vertical="center"/>
    </xf>
    <xf numFmtId="3" fontId="21" fillId="0" borderId="0" xfId="1" applyNumberFormat="1" applyFont="1" applyFill="1" applyAlignment="1">
      <alignment horizontal="right" vertical="top"/>
    </xf>
    <xf numFmtId="3" fontId="21" fillId="2" borderId="0" xfId="1" applyNumberFormat="1" applyFont="1" applyFill="1" applyAlignment="1">
      <alignment horizontal="right" vertical="top"/>
    </xf>
    <xf numFmtId="3" fontId="19" fillId="2" borderId="0" xfId="1" applyNumberFormat="1" applyFont="1" applyFill="1" applyAlignment="1">
      <alignment horizontal="center" vertical="center"/>
    </xf>
    <xf numFmtId="3" fontId="20" fillId="2" borderId="0" xfId="1" applyNumberFormat="1" applyFont="1" applyFill="1" applyAlignment="1">
      <alignment vertical="center"/>
    </xf>
    <xf numFmtId="3" fontId="19" fillId="0" borderId="0" xfId="1" applyNumberFormat="1" applyFont="1" applyFill="1" applyAlignment="1">
      <alignment horizontal="center" vertical="center"/>
    </xf>
    <xf numFmtId="3" fontId="18" fillId="0" borderId="11" xfId="1" applyNumberFormat="1" applyFont="1" applyFill="1" applyBorder="1" applyAlignment="1">
      <alignment vertical="center"/>
    </xf>
    <xf numFmtId="3" fontId="17" fillId="0" borderId="8" xfId="1" applyNumberFormat="1" applyFont="1" applyFill="1" applyBorder="1" applyAlignment="1">
      <alignment horizontal="center" vertical="center"/>
    </xf>
    <xf numFmtId="3" fontId="20" fillId="2" borderId="1" xfId="1" applyNumberFormat="1" applyFont="1" applyFill="1" applyBorder="1" applyAlignment="1">
      <alignment horizontal="right" vertical="center"/>
    </xf>
    <xf numFmtId="3" fontId="20" fillId="2" borderId="11" xfId="1" applyNumberFormat="1" applyFont="1" applyFill="1" applyBorder="1" applyAlignment="1">
      <alignment horizontal="right" vertical="center"/>
    </xf>
    <xf numFmtId="3" fontId="20" fillId="0" borderId="8" xfId="1" applyNumberFormat="1" applyFont="1" applyFill="1" applyBorder="1" applyAlignment="1">
      <alignment horizontal="right" vertical="center"/>
    </xf>
    <xf numFmtId="3" fontId="20" fillId="0" borderId="1" xfId="1" applyNumberFormat="1" applyFont="1" applyFill="1" applyBorder="1" applyAlignment="1">
      <alignment horizontal="right" vertical="center"/>
    </xf>
    <xf numFmtId="3" fontId="20" fillId="0" borderId="11" xfId="1" applyNumberFormat="1" applyFont="1" applyFill="1" applyBorder="1" applyAlignment="1">
      <alignment horizontal="right" vertical="center"/>
    </xf>
    <xf numFmtId="3" fontId="21" fillId="2" borderId="0" xfId="1" applyNumberFormat="1" applyFont="1" applyFill="1" applyAlignment="1">
      <alignment horizontal="right" vertical="center"/>
    </xf>
    <xf numFmtId="3" fontId="19" fillId="2" borderId="0" xfId="1" applyNumberFormat="1" applyFont="1" applyFill="1" applyAlignment="1">
      <alignment horizontal="left" vertical="center"/>
    </xf>
    <xf numFmtId="3" fontId="19" fillId="0" borderId="0" xfId="1" applyNumberFormat="1" applyFont="1" applyFill="1" applyAlignment="1">
      <alignment horizontal="left" vertical="center"/>
    </xf>
    <xf numFmtId="3" fontId="18" fillId="0" borderId="5" xfId="1" applyNumberFormat="1" applyFont="1" applyFill="1" applyBorder="1" applyAlignment="1">
      <alignment horizontal="center" vertical="center"/>
    </xf>
    <xf numFmtId="3" fontId="19" fillId="2" borderId="0" xfId="1" applyNumberFormat="1" applyFont="1" applyFill="1" applyAlignment="1">
      <alignment horizontal="right" vertical="center"/>
    </xf>
    <xf numFmtId="3" fontId="19" fillId="2" borderId="5" xfId="1" applyNumberFormat="1" applyFont="1" applyFill="1" applyBorder="1" applyAlignment="1">
      <alignment horizontal="right" vertical="center"/>
    </xf>
    <xf numFmtId="3" fontId="19" fillId="0" borderId="5" xfId="1" applyNumberFormat="1" applyFont="1" applyFill="1" applyBorder="1" applyAlignment="1">
      <alignment horizontal="right" vertical="center"/>
    </xf>
    <xf numFmtId="3" fontId="17" fillId="0" borderId="19" xfId="1" applyNumberFormat="1" applyFont="1" applyFill="1" applyBorder="1" applyAlignment="1">
      <alignment vertical="center"/>
    </xf>
    <xf numFmtId="3" fontId="17" fillId="0" borderId="20" xfId="1" applyNumberFormat="1" applyFont="1" applyFill="1" applyBorder="1" applyAlignment="1">
      <alignment horizontal="center" vertical="center"/>
    </xf>
    <xf numFmtId="3" fontId="19" fillId="2" borderId="12" xfId="1" applyNumberFormat="1" applyFont="1" applyFill="1" applyBorder="1" applyAlignment="1">
      <alignment horizontal="right" vertical="center"/>
    </xf>
    <xf numFmtId="3" fontId="22" fillId="0" borderId="12" xfId="1" applyNumberFormat="1" applyFont="1" applyFill="1" applyBorder="1" applyAlignment="1">
      <alignment horizontal="left" wrapText="1"/>
    </xf>
    <xf numFmtId="0" fontId="23" fillId="0" borderId="5" xfId="0" applyFont="1" applyFill="1" applyBorder="1" applyAlignment="1">
      <alignment horizontal="left" wrapText="1"/>
    </xf>
    <xf numFmtId="3" fontId="22" fillId="0" borderId="0" xfId="1" applyNumberFormat="1" applyFont="1" applyFill="1" applyAlignment="1"/>
    <xf numFmtId="3" fontId="17" fillId="0" borderId="10" xfId="1" applyNumberFormat="1" applyFont="1" applyFill="1" applyBorder="1" applyAlignment="1">
      <alignment horizontal="left"/>
    </xf>
    <xf numFmtId="0" fontId="23" fillId="0" borderId="6" xfId="0" applyFont="1" applyFill="1" applyBorder="1" applyAlignment="1">
      <alignment wrapText="1"/>
    </xf>
    <xf numFmtId="3" fontId="17" fillId="0" borderId="0" xfId="1" applyNumberFormat="1" applyFont="1" applyFill="1" applyAlignment="1"/>
    <xf numFmtId="3" fontId="19" fillId="2" borderId="9" xfId="1" applyNumberFormat="1" applyFont="1" applyFill="1" applyBorder="1" applyAlignment="1">
      <alignment horizontal="right" vertical="center"/>
    </xf>
    <xf numFmtId="3" fontId="23" fillId="0" borderId="0" xfId="1" applyNumberFormat="1" applyFont="1" applyFill="1" applyAlignment="1">
      <alignment vertical="center"/>
    </xf>
    <xf numFmtId="3" fontId="21" fillId="0" borderId="0" xfId="1" applyNumberFormat="1" applyFont="1" applyFill="1" applyAlignment="1">
      <alignment horizontal="right" vertical="center"/>
    </xf>
    <xf numFmtId="3" fontId="21" fillId="0" borderId="12" xfId="1" applyNumberFormat="1" applyFont="1" applyFill="1" applyBorder="1" applyAlignment="1">
      <alignment horizontal="right" vertical="center"/>
    </xf>
    <xf numFmtId="3" fontId="21" fillId="0" borderId="0" xfId="1" applyNumberFormat="1" applyFont="1" applyFill="1" applyBorder="1" applyAlignment="1">
      <alignment horizontal="right" vertical="center"/>
    </xf>
    <xf numFmtId="3" fontId="18" fillId="0" borderId="15" xfId="1" applyNumberFormat="1" applyFont="1" applyFill="1" applyBorder="1" applyAlignment="1">
      <alignment vertical="center"/>
    </xf>
    <xf numFmtId="3" fontId="18" fillId="0" borderId="17" xfId="1" applyNumberFormat="1" applyFont="1" applyFill="1" applyBorder="1" applyAlignment="1">
      <alignment horizontal="center" vertical="center"/>
    </xf>
    <xf numFmtId="3" fontId="19" fillId="2" borderId="15" xfId="1" applyNumberFormat="1" applyFont="1" applyFill="1" applyBorder="1" applyAlignment="1">
      <alignment horizontal="right" vertical="center"/>
    </xf>
    <xf numFmtId="3" fontId="19" fillId="2" borderId="17" xfId="1" applyNumberFormat="1" applyFont="1" applyFill="1" applyBorder="1" applyAlignment="1">
      <alignment horizontal="right" vertical="center"/>
    </xf>
    <xf numFmtId="3" fontId="19" fillId="2" borderId="16" xfId="1" applyNumberFormat="1" applyFont="1" applyFill="1" applyBorder="1" applyAlignment="1">
      <alignment horizontal="right" vertical="center"/>
    </xf>
    <xf numFmtId="3" fontId="19" fillId="2" borderId="0" xfId="1" applyNumberFormat="1" applyFont="1" applyFill="1" applyAlignment="1">
      <alignment vertical="center"/>
    </xf>
    <xf numFmtId="3" fontId="19" fillId="0" borderId="16" xfId="1" applyNumberFormat="1" applyFont="1" applyFill="1" applyBorder="1" applyAlignment="1">
      <alignment horizontal="right" vertical="center"/>
    </xf>
    <xf numFmtId="3" fontId="17" fillId="0" borderId="10" xfId="1" applyNumberFormat="1" applyFont="1" applyFill="1" applyBorder="1" applyAlignment="1">
      <alignment vertical="center"/>
    </xf>
    <xf numFmtId="3" fontId="17" fillId="0" borderId="6" xfId="1" applyNumberFormat="1" applyFont="1" applyFill="1" applyBorder="1" applyAlignment="1">
      <alignment horizontal="center" vertical="center"/>
    </xf>
    <xf numFmtId="3" fontId="20" fillId="2" borderId="10" xfId="1" applyNumberFormat="1" applyFont="1" applyFill="1" applyBorder="1" applyAlignment="1">
      <alignment horizontal="right" vertical="center"/>
    </xf>
    <xf numFmtId="3" fontId="20" fillId="2" borderId="3" xfId="1" applyNumberFormat="1" applyFont="1" applyFill="1" applyBorder="1" applyAlignment="1">
      <alignment horizontal="right" vertical="center"/>
    </xf>
    <xf numFmtId="3" fontId="20" fillId="0" borderId="6" xfId="1" applyNumberFormat="1" applyFont="1" applyFill="1" applyBorder="1" applyAlignment="1">
      <alignment horizontal="right" vertical="center"/>
    </xf>
    <xf numFmtId="3" fontId="18" fillId="0" borderId="10" xfId="1" applyNumberFormat="1" applyFont="1" applyFill="1" applyBorder="1" applyAlignment="1">
      <alignment vertical="center"/>
    </xf>
    <xf numFmtId="3" fontId="18" fillId="0" borderId="6" xfId="1" applyNumberFormat="1" applyFont="1" applyFill="1" applyBorder="1" applyAlignment="1">
      <alignment horizontal="center" vertical="center"/>
    </xf>
    <xf numFmtId="3" fontId="19" fillId="2" borderId="10" xfId="1" applyNumberFormat="1" applyFont="1" applyFill="1" applyBorder="1" applyAlignment="1">
      <alignment horizontal="right" vertical="center"/>
    </xf>
    <xf numFmtId="3" fontId="19" fillId="2" borderId="3" xfId="1" applyNumberFormat="1" applyFont="1" applyFill="1" applyBorder="1" applyAlignment="1">
      <alignment horizontal="right" vertical="center"/>
    </xf>
    <xf numFmtId="3" fontId="19" fillId="0" borderId="6" xfId="1" applyNumberFormat="1" applyFont="1" applyFill="1" applyBorder="1" applyAlignment="1">
      <alignment horizontal="right" vertical="center"/>
    </xf>
    <xf numFmtId="3" fontId="25" fillId="0" borderId="0" xfId="1" applyNumberFormat="1" applyFont="1" applyFill="1" applyAlignment="1">
      <alignment vertical="center"/>
    </xf>
    <xf numFmtId="3" fontId="26" fillId="2" borderId="0" xfId="1" applyNumberFormat="1" applyFont="1" applyFill="1" applyAlignment="1">
      <alignment vertical="center"/>
    </xf>
    <xf numFmtId="3" fontId="26" fillId="0" borderId="0" xfId="1" applyNumberFormat="1" applyFont="1" applyFill="1" applyAlignment="1">
      <alignment vertical="center"/>
    </xf>
    <xf numFmtId="3" fontId="27" fillId="0" borderId="0" xfId="1" applyNumberFormat="1" applyFont="1" applyFill="1" applyAlignment="1">
      <alignment horizontal="center" vertical="center"/>
    </xf>
    <xf numFmtId="3" fontId="28" fillId="0" borderId="0" xfId="1" applyNumberFormat="1" applyFont="1" applyFill="1" applyAlignment="1">
      <alignment vertical="center"/>
    </xf>
    <xf numFmtId="3" fontId="17" fillId="0" borderId="0" xfId="1" applyNumberFormat="1" applyFont="1" applyFill="1" applyAlignment="1">
      <alignment vertical="top"/>
    </xf>
    <xf numFmtId="3" fontId="19" fillId="2" borderId="1" xfId="1" applyNumberFormat="1" applyFont="1" applyFill="1" applyBorder="1" applyAlignment="1">
      <alignment horizontal="center" vertical="center"/>
    </xf>
    <xf numFmtId="3" fontId="19" fillId="0" borderId="8" xfId="1" applyNumberFormat="1" applyFont="1" applyFill="1" applyBorder="1" applyAlignment="1">
      <alignment horizontal="center" vertical="center"/>
    </xf>
    <xf numFmtId="3" fontId="19" fillId="0" borderId="1" xfId="1" applyNumberFormat="1" applyFont="1" applyFill="1" applyBorder="1" applyAlignment="1">
      <alignment horizontal="center" vertical="center"/>
    </xf>
    <xf numFmtId="3" fontId="25" fillId="0" borderId="0" xfId="1" applyNumberFormat="1" applyFont="1" applyFill="1" applyAlignment="1">
      <alignment horizontal="center" vertical="center"/>
    </xf>
    <xf numFmtId="3" fontId="16" fillId="2" borderId="0" xfId="1" applyNumberFormat="1" applyFont="1" applyFill="1" applyAlignment="1">
      <alignment vertical="center"/>
    </xf>
    <xf numFmtId="3" fontId="21" fillId="2" borderId="12" xfId="1" applyNumberFormat="1" applyFont="1" applyFill="1" applyBorder="1" applyAlignment="1">
      <alignment horizontal="right" vertical="center"/>
    </xf>
    <xf numFmtId="3" fontId="21" fillId="2" borderId="0" xfId="1" applyNumberFormat="1" applyFont="1" applyFill="1" applyBorder="1" applyAlignment="1">
      <alignment horizontal="right" vertical="center"/>
    </xf>
    <xf numFmtId="3" fontId="21" fillId="2" borderId="12" xfId="1" applyNumberFormat="1" applyFont="1" applyFill="1" applyBorder="1" applyAlignment="1">
      <alignment vertical="center"/>
    </xf>
    <xf numFmtId="3" fontId="21" fillId="2" borderId="5" xfId="1" applyNumberFormat="1" applyFont="1" applyFill="1" applyBorder="1" applyAlignment="1">
      <alignment vertical="center"/>
    </xf>
    <xf numFmtId="3" fontId="21" fillId="0" borderId="5" xfId="1" applyNumberFormat="1" applyFont="1" applyFill="1" applyBorder="1" applyAlignment="1">
      <alignment horizontal="right" vertical="center"/>
    </xf>
    <xf numFmtId="3" fontId="18" fillId="0" borderId="16" xfId="1" applyNumberFormat="1" applyFont="1" applyFill="1" applyBorder="1" applyAlignment="1">
      <alignment horizontal="center" vertical="center"/>
    </xf>
    <xf numFmtId="3" fontId="19" fillId="0" borderId="0" xfId="1" applyNumberFormat="1" applyFont="1" applyFill="1" applyBorder="1" applyAlignment="1">
      <alignment horizontal="right" vertical="center"/>
    </xf>
    <xf numFmtId="3" fontId="23" fillId="0" borderId="0" xfId="1" applyNumberFormat="1" applyFont="1" applyAlignment="1">
      <alignment horizontal="center" vertical="center"/>
    </xf>
    <xf numFmtId="3" fontId="23" fillId="0" borderId="0" xfId="1" applyNumberFormat="1" applyFont="1" applyAlignment="1">
      <alignment vertical="center"/>
    </xf>
    <xf numFmtId="3" fontId="20" fillId="0" borderId="0" xfId="1" applyNumberFormat="1" applyFont="1" applyAlignment="1">
      <alignment vertical="center"/>
    </xf>
    <xf numFmtId="3" fontId="20" fillId="0" borderId="0" xfId="1" applyNumberFormat="1" applyFont="1" applyAlignment="1">
      <alignment horizontal="center" vertical="center"/>
    </xf>
    <xf numFmtId="3" fontId="19" fillId="0" borderId="8" xfId="1" applyNumberFormat="1" applyFont="1" applyBorder="1" applyAlignment="1">
      <alignment horizontal="center" vertical="center"/>
    </xf>
    <xf numFmtId="3" fontId="19" fillId="0" borderId="0" xfId="1" applyNumberFormat="1" applyFont="1" applyAlignment="1">
      <alignment vertical="center"/>
    </xf>
    <xf numFmtId="3" fontId="20" fillId="0" borderId="12" xfId="1" applyNumberFormat="1" applyFont="1" applyBorder="1" applyAlignment="1">
      <alignment vertical="center"/>
    </xf>
    <xf numFmtId="3" fontId="20" fillId="0" borderId="5" xfId="1" applyNumberFormat="1" applyFont="1" applyBorder="1" applyAlignment="1">
      <alignment horizontal="center" vertical="center"/>
    </xf>
    <xf numFmtId="3" fontId="21" fillId="0" borderId="0" xfId="1" applyNumberFormat="1" applyFont="1" applyFill="1" applyAlignment="1">
      <alignment vertical="center"/>
    </xf>
    <xf numFmtId="3" fontId="21" fillId="0" borderId="12" xfId="1" applyNumberFormat="1" applyFont="1" applyFill="1" applyBorder="1" applyAlignment="1">
      <alignment vertical="center"/>
    </xf>
    <xf numFmtId="3" fontId="21" fillId="0" borderId="11" xfId="1" applyNumberFormat="1" applyFont="1" applyFill="1" applyBorder="1" applyAlignment="1">
      <alignment vertical="center"/>
    </xf>
    <xf numFmtId="3" fontId="21" fillId="0" borderId="0" xfId="1" applyNumberFormat="1" applyFont="1" applyFill="1" applyBorder="1" applyAlignment="1">
      <alignment vertical="center"/>
    </xf>
    <xf numFmtId="3" fontId="19" fillId="0" borderId="12" xfId="1" applyNumberFormat="1" applyFont="1" applyBorder="1" applyAlignment="1">
      <alignment vertical="center"/>
    </xf>
    <xf numFmtId="3" fontId="19" fillId="0" borderId="12" xfId="1" applyNumberFormat="1" applyFont="1" applyBorder="1" applyAlignment="1">
      <alignment horizontal="left" vertical="center"/>
    </xf>
    <xf numFmtId="3" fontId="19" fillId="0" borderId="5" xfId="1" applyNumberFormat="1" applyFont="1" applyBorder="1" applyAlignment="1">
      <alignment horizontal="center" vertical="center"/>
    </xf>
    <xf numFmtId="3" fontId="20" fillId="0" borderId="12" xfId="1" quotePrefix="1" applyNumberFormat="1" applyFont="1" applyBorder="1" applyAlignment="1">
      <alignment horizontal="left" vertical="center" indent="1"/>
    </xf>
    <xf numFmtId="3" fontId="23" fillId="0" borderId="5" xfId="1" applyNumberFormat="1" applyFont="1" applyBorder="1" applyAlignment="1">
      <alignment horizontal="center" vertical="center"/>
    </xf>
    <xf numFmtId="3" fontId="20" fillId="0" borderId="12" xfId="1" quotePrefix="1" applyNumberFormat="1" applyFont="1" applyBorder="1" applyAlignment="1">
      <alignment horizontal="left" vertical="center" indent="2"/>
    </xf>
    <xf numFmtId="3" fontId="19" fillId="0" borderId="12" xfId="1" quotePrefix="1" applyNumberFormat="1" applyFont="1" applyBorder="1" applyAlignment="1">
      <alignment horizontal="left" vertical="center"/>
    </xf>
    <xf numFmtId="3" fontId="29" fillId="0" borderId="5" xfId="1" applyNumberFormat="1" applyFont="1" applyBorder="1" applyAlignment="1">
      <alignment horizontal="center" vertical="center"/>
    </xf>
    <xf numFmtId="3" fontId="29" fillId="0" borderId="0" xfId="1" applyNumberFormat="1" applyFont="1" applyAlignment="1">
      <alignment vertical="center"/>
    </xf>
    <xf numFmtId="3" fontId="19" fillId="0" borderId="11" xfId="1" quotePrefix="1" applyNumberFormat="1" applyFont="1" applyBorder="1" applyAlignment="1">
      <alignment vertical="center"/>
    </xf>
    <xf numFmtId="3" fontId="29" fillId="0" borderId="8" xfId="1" applyNumberFormat="1" applyFont="1" applyBorder="1" applyAlignment="1">
      <alignment horizontal="center" vertical="center"/>
    </xf>
    <xf numFmtId="3" fontId="19" fillId="2" borderId="1" xfId="1" applyNumberFormat="1" applyFont="1" applyFill="1" applyBorder="1" applyAlignment="1">
      <alignment horizontal="right" vertical="center"/>
    </xf>
    <xf numFmtId="3" fontId="19" fillId="2" borderId="8" xfId="1" applyNumberFormat="1" applyFont="1" applyFill="1" applyBorder="1" applyAlignment="1">
      <alignment horizontal="right" vertical="center"/>
    </xf>
    <xf numFmtId="3" fontId="19" fillId="2" borderId="11" xfId="1" applyNumberFormat="1" applyFont="1" applyFill="1" applyBorder="1" applyAlignment="1">
      <alignment horizontal="right" vertical="center"/>
    </xf>
    <xf numFmtId="3" fontId="19" fillId="0" borderId="8" xfId="1" applyNumberFormat="1" applyFont="1" applyFill="1" applyBorder="1" applyAlignment="1">
      <alignment horizontal="right" vertical="center"/>
    </xf>
    <xf numFmtId="3" fontId="20" fillId="0" borderId="12" xfId="1" quotePrefix="1" applyNumberFormat="1" applyFont="1" applyBorder="1" applyAlignment="1">
      <alignment vertical="center"/>
    </xf>
    <xf numFmtId="3" fontId="21" fillId="0" borderId="12" xfId="1" quotePrefix="1" applyNumberFormat="1" applyFont="1" applyBorder="1" applyAlignment="1">
      <alignment vertical="center"/>
    </xf>
    <xf numFmtId="3" fontId="30" fillId="0" borderId="5" xfId="1" applyNumberFormat="1" applyFont="1" applyBorder="1" applyAlignment="1">
      <alignment horizontal="center" vertical="center"/>
    </xf>
    <xf numFmtId="3" fontId="21" fillId="2" borderId="5" xfId="1" applyNumberFormat="1" applyFont="1" applyFill="1" applyBorder="1" applyAlignment="1">
      <alignment horizontal="right" vertical="center"/>
    </xf>
    <xf numFmtId="3" fontId="19" fillId="0" borderId="13" xfId="1" quotePrefix="1" applyNumberFormat="1" applyFont="1" applyBorder="1" applyAlignment="1">
      <alignment vertical="center"/>
    </xf>
    <xf numFmtId="3" fontId="29" fillId="0" borderId="7" xfId="1" applyNumberFormat="1" applyFont="1" applyBorder="1" applyAlignment="1">
      <alignment horizontal="center" vertical="center"/>
    </xf>
    <xf numFmtId="3" fontId="19" fillId="2" borderId="2" xfId="1" applyNumberFormat="1" applyFont="1" applyFill="1" applyBorder="1" applyAlignment="1">
      <alignment horizontal="right" vertical="center"/>
    </xf>
    <xf numFmtId="3" fontId="19" fillId="2" borderId="13" xfId="1" applyNumberFormat="1" applyFont="1" applyFill="1" applyBorder="1" applyAlignment="1">
      <alignment horizontal="right" vertical="center"/>
    </xf>
    <xf numFmtId="3" fontId="19" fillId="0" borderId="7" xfId="1" applyNumberFormat="1" applyFont="1" applyFill="1" applyBorder="1" applyAlignment="1">
      <alignment horizontal="right" vertical="center"/>
    </xf>
    <xf numFmtId="3" fontId="19" fillId="0" borderId="14" xfId="1" quotePrefix="1" applyNumberFormat="1" applyFont="1" applyBorder="1" applyAlignment="1">
      <alignment vertical="center"/>
    </xf>
    <xf numFmtId="3" fontId="29" fillId="0" borderId="9" xfId="1" applyNumberFormat="1" applyFont="1" applyBorder="1" applyAlignment="1">
      <alignment horizontal="center" vertical="center"/>
    </xf>
    <xf numFmtId="3" fontId="31" fillId="0" borderId="0" xfId="1" applyNumberFormat="1" applyFont="1" applyAlignment="1">
      <alignment horizontal="center" vertical="center"/>
    </xf>
    <xf numFmtId="3" fontId="32" fillId="0" borderId="0" xfId="1" applyNumberFormat="1" applyFont="1" applyFill="1" applyAlignment="1">
      <alignment horizontal="center" vertical="center"/>
    </xf>
    <xf numFmtId="3" fontId="31" fillId="0" borderId="0" xfId="1" applyNumberFormat="1" applyFont="1" applyAlignment="1">
      <alignment vertical="center"/>
    </xf>
    <xf numFmtId="3" fontId="31" fillId="0" borderId="0" xfId="1" quotePrefix="1" applyNumberFormat="1" applyFont="1" applyAlignment="1">
      <alignment vertical="center"/>
    </xf>
    <xf numFmtId="3" fontId="32" fillId="2" borderId="0" xfId="1" applyNumberFormat="1" applyFont="1" applyFill="1" applyAlignment="1">
      <alignment horizontal="center" vertical="center"/>
    </xf>
    <xf numFmtId="3" fontId="31" fillId="2" borderId="0" xfId="1" applyNumberFormat="1" applyFont="1" applyFill="1" applyAlignment="1">
      <alignment vertical="center"/>
    </xf>
    <xf numFmtId="3" fontId="19" fillId="0" borderId="11" xfId="1" applyNumberFormat="1" applyFont="1" applyBorder="1" applyAlignment="1">
      <alignment vertical="center"/>
    </xf>
    <xf numFmtId="3" fontId="20" fillId="0" borderId="8" xfId="1" applyNumberFormat="1" applyFont="1" applyBorder="1" applyAlignment="1">
      <alignment horizontal="center" vertical="center"/>
    </xf>
    <xf numFmtId="3" fontId="20" fillId="0" borderId="11" xfId="1" quotePrefix="1" applyNumberFormat="1" applyFont="1" applyBorder="1" applyAlignment="1">
      <alignment horizontal="left" vertical="center"/>
    </xf>
    <xf numFmtId="3" fontId="23" fillId="0" borderId="8" xfId="1" applyNumberFormat="1" applyFont="1" applyBorder="1" applyAlignment="1">
      <alignment horizontal="center" vertical="center"/>
    </xf>
    <xf numFmtId="3" fontId="19" fillId="0" borderId="0" xfId="1" applyNumberFormat="1" applyFont="1" applyAlignment="1">
      <alignment horizontal="center" vertical="center"/>
    </xf>
    <xf numFmtId="3" fontId="21" fillId="2" borderId="11" xfId="1" applyNumberFormat="1" applyFont="1" applyFill="1" applyBorder="1" applyAlignment="1">
      <alignment horizontal="right" vertical="center"/>
    </xf>
    <xf numFmtId="3" fontId="21" fillId="2" borderId="1" xfId="1" applyNumberFormat="1" applyFont="1" applyFill="1" applyBorder="1" applyAlignment="1">
      <alignment horizontal="right" vertical="center"/>
    </xf>
    <xf numFmtId="3" fontId="20" fillId="2" borderId="8" xfId="1" applyNumberFormat="1" applyFont="1" applyFill="1" applyBorder="1" applyAlignment="1">
      <alignment horizontal="right" vertical="center"/>
    </xf>
    <xf numFmtId="3" fontId="17" fillId="0" borderId="12" xfId="1" applyNumberFormat="1" applyFont="1" applyBorder="1" applyAlignment="1">
      <alignment vertical="center"/>
    </xf>
    <xf numFmtId="3" fontId="18" fillId="0" borderId="15" xfId="1" applyNumberFormat="1" applyFont="1" applyBorder="1" applyAlignment="1">
      <alignment vertical="center"/>
    </xf>
    <xf numFmtId="3" fontId="18" fillId="0" borderId="17" xfId="1" applyNumberFormat="1" applyFont="1" applyBorder="1" applyAlignment="1">
      <alignment horizontal="center" vertical="center"/>
    </xf>
    <xf numFmtId="3" fontId="20" fillId="0" borderId="0" xfId="1" quotePrefix="1" applyNumberFormat="1" applyFont="1" applyFill="1" applyAlignment="1">
      <alignment vertical="center"/>
    </xf>
    <xf numFmtId="3" fontId="23" fillId="0" borderId="0" xfId="1" applyNumberFormat="1" applyFont="1" applyFill="1" applyAlignment="1">
      <alignment horizontal="center" vertical="center"/>
    </xf>
    <xf numFmtId="3" fontId="19" fillId="0" borderId="11" xfId="1" applyNumberFormat="1" applyFont="1" applyFill="1" applyBorder="1" applyAlignment="1">
      <alignment horizontal="left" vertical="center" wrapText="1"/>
    </xf>
    <xf numFmtId="0" fontId="19" fillId="2" borderId="1" xfId="1" applyFont="1" applyFill="1" applyBorder="1" applyAlignment="1">
      <alignment horizontal="right" vertical="center" wrapText="1"/>
    </xf>
    <xf numFmtId="0" fontId="19" fillId="2" borderId="8" xfId="1" applyFont="1" applyFill="1" applyBorder="1" applyAlignment="1">
      <alignment horizontal="right" vertical="center" wrapText="1"/>
    </xf>
    <xf numFmtId="3" fontId="19" fillId="0" borderId="0" xfId="1" applyNumberFormat="1" applyFont="1" applyFill="1" applyAlignment="1">
      <alignment vertical="center"/>
    </xf>
    <xf numFmtId="3" fontId="18" fillId="0" borderId="0" xfId="1" applyNumberFormat="1" applyFont="1" applyAlignment="1">
      <alignment vertical="center"/>
    </xf>
    <xf numFmtId="0" fontId="19" fillId="0" borderId="10" xfId="1" applyFont="1" applyFill="1" applyBorder="1" applyAlignment="1">
      <alignment horizontal="left" vertical="center" wrapText="1"/>
    </xf>
    <xf numFmtId="0" fontId="19" fillId="0" borderId="6" xfId="1" applyFont="1" applyFill="1" applyBorder="1" applyAlignment="1">
      <alignment horizontal="center" vertical="center"/>
    </xf>
    <xf numFmtId="49" fontId="19" fillId="2" borderId="3" xfId="1" quotePrefix="1" applyNumberFormat="1" applyFont="1" applyFill="1" applyBorder="1" applyAlignment="1">
      <alignment horizontal="right" vertical="center" wrapText="1"/>
    </xf>
    <xf numFmtId="49" fontId="19" fillId="2" borderId="3" xfId="1" applyNumberFormat="1" applyFont="1" applyFill="1" applyBorder="1" applyAlignment="1">
      <alignment horizontal="right" vertical="center" wrapText="1"/>
    </xf>
    <xf numFmtId="49" fontId="19" fillId="2" borderId="6" xfId="1" applyNumberFormat="1" applyFont="1" applyFill="1" applyBorder="1" applyAlignment="1">
      <alignment horizontal="right" vertical="center" wrapText="1"/>
    </xf>
    <xf numFmtId="49" fontId="19" fillId="2" borderId="10" xfId="1" quotePrefix="1" applyNumberFormat="1" applyFont="1" applyFill="1" applyBorder="1" applyAlignment="1">
      <alignment horizontal="right" vertical="center" wrapText="1"/>
    </xf>
    <xf numFmtId="3" fontId="20" fillId="0" borderId="5" xfId="1" applyNumberFormat="1" applyFont="1" applyFill="1" applyBorder="1" applyAlignment="1">
      <alignment horizontal="center" vertical="center"/>
    </xf>
    <xf numFmtId="3" fontId="20" fillId="0" borderId="1" xfId="1" applyNumberFormat="1" applyFont="1" applyFill="1" applyBorder="1" applyAlignment="1">
      <alignment vertical="center"/>
    </xf>
    <xf numFmtId="3" fontId="17" fillId="0" borderId="0" xfId="1" applyNumberFormat="1" applyFont="1" applyAlignment="1">
      <alignment vertical="center"/>
    </xf>
    <xf numFmtId="3" fontId="23" fillId="0" borderId="5" xfId="1" applyNumberFormat="1" applyFont="1" applyFill="1" applyBorder="1" applyAlignment="1">
      <alignment horizontal="center" vertical="center"/>
    </xf>
    <xf numFmtId="3" fontId="20" fillId="0" borderId="0" xfId="1" applyNumberFormat="1" applyFont="1" applyFill="1" applyBorder="1" applyAlignment="1">
      <alignment horizontal="right" vertical="center"/>
    </xf>
    <xf numFmtId="3" fontId="20" fillId="0" borderId="12" xfId="1" quotePrefix="1" applyNumberFormat="1" applyFont="1" applyFill="1" applyBorder="1" applyAlignment="1">
      <alignment vertical="center"/>
    </xf>
    <xf numFmtId="3" fontId="16" fillId="0" borderId="0" xfId="1" applyNumberFormat="1" applyFont="1" applyFill="1" applyAlignment="1">
      <alignment horizontal="right" vertical="center"/>
    </xf>
    <xf numFmtId="3" fontId="19" fillId="0" borderId="5" xfId="1" applyNumberFormat="1" applyFont="1" applyFill="1" applyBorder="1" applyAlignment="1">
      <alignment horizontal="center" vertical="center"/>
    </xf>
    <xf numFmtId="3" fontId="19" fillId="0" borderId="0" xfId="1" applyNumberFormat="1" applyFont="1" applyFill="1" applyAlignment="1">
      <alignment horizontal="right" vertical="center"/>
    </xf>
    <xf numFmtId="3" fontId="19" fillId="0" borderId="12" xfId="1" applyNumberFormat="1" applyFont="1" applyFill="1" applyBorder="1" applyAlignment="1">
      <alignment horizontal="left" vertical="center"/>
    </xf>
    <xf numFmtId="3" fontId="20" fillId="0" borderId="12" xfId="1" quotePrefix="1" applyNumberFormat="1" applyFont="1" applyFill="1" applyBorder="1" applyAlignment="1">
      <alignment horizontal="left" vertical="center" indent="1"/>
    </xf>
    <xf numFmtId="3" fontId="20" fillId="0" borderId="12" xfId="1" quotePrefix="1" applyNumberFormat="1" applyFont="1" applyFill="1" applyBorder="1" applyAlignment="1">
      <alignment horizontal="left" vertical="center" indent="2"/>
    </xf>
    <xf numFmtId="3" fontId="19" fillId="0" borderId="11" xfId="1" quotePrefix="1" applyNumberFormat="1" applyFont="1" applyFill="1" applyBorder="1" applyAlignment="1">
      <alignment horizontal="left" vertical="center"/>
    </xf>
    <xf numFmtId="3" fontId="29" fillId="0" borderId="8" xfId="1" applyNumberFormat="1" applyFont="1" applyFill="1" applyBorder="1" applyAlignment="1">
      <alignment horizontal="center" vertical="center"/>
    </xf>
    <xf numFmtId="3" fontId="29" fillId="0" borderId="0" xfId="1" applyNumberFormat="1" applyFont="1" applyFill="1" applyAlignment="1">
      <alignment vertical="center"/>
    </xf>
    <xf numFmtId="3" fontId="26" fillId="0" borderId="5" xfId="1" applyNumberFormat="1" applyFont="1" applyFill="1" applyBorder="1" applyAlignment="1">
      <alignment horizontal="center" vertical="center"/>
    </xf>
    <xf numFmtId="3" fontId="26" fillId="2" borderId="0" xfId="1" applyNumberFormat="1" applyFont="1" applyFill="1" applyAlignment="1">
      <alignment horizontal="right" vertical="center"/>
    </xf>
    <xf numFmtId="3" fontId="26" fillId="0" borderId="12" xfId="1" applyNumberFormat="1" applyFont="1" applyFill="1" applyBorder="1" applyAlignment="1">
      <alignment vertical="center"/>
    </xf>
    <xf numFmtId="3" fontId="26" fillId="0" borderId="0" xfId="1" applyNumberFormat="1" applyFont="1" applyFill="1" applyAlignment="1">
      <alignment horizontal="right" vertical="center"/>
    </xf>
    <xf numFmtId="3" fontId="26" fillId="0" borderId="0" xfId="1" applyNumberFormat="1" applyFont="1" applyAlignment="1">
      <alignment vertical="center"/>
    </xf>
    <xf numFmtId="3" fontId="26" fillId="0" borderId="12" xfId="1" quotePrefix="1" applyNumberFormat="1" applyFont="1" applyFill="1" applyBorder="1" applyAlignment="1">
      <alignment vertical="center"/>
    </xf>
    <xf numFmtId="3" fontId="26" fillId="2" borderId="12" xfId="1" applyNumberFormat="1" applyFont="1" applyFill="1" applyBorder="1" applyAlignment="1">
      <alignment horizontal="right" vertical="center"/>
    </xf>
    <xf numFmtId="3" fontId="26" fillId="2" borderId="5" xfId="1" applyNumberFormat="1" applyFont="1" applyFill="1" applyBorder="1" applyAlignment="1">
      <alignment horizontal="right" vertical="center"/>
    </xf>
    <xf numFmtId="3" fontId="26" fillId="2" borderId="0" xfId="1" applyNumberFormat="1" applyFont="1" applyFill="1" applyBorder="1" applyAlignment="1">
      <alignment horizontal="right" vertical="center"/>
    </xf>
    <xf numFmtId="3" fontId="19" fillId="2" borderId="0" xfId="1" applyNumberFormat="1" applyFont="1" applyFill="1" applyBorder="1" applyAlignment="1">
      <alignment horizontal="right" vertical="center"/>
    </xf>
    <xf numFmtId="3" fontId="20" fillId="0" borderId="10" xfId="1" quotePrefix="1" applyNumberFormat="1" applyFont="1" applyFill="1" applyBorder="1" applyAlignment="1">
      <alignment vertical="center"/>
    </xf>
    <xf numFmtId="3" fontId="23" fillId="0" borderId="6" xfId="1" applyNumberFormat="1" applyFont="1" applyFill="1" applyBorder="1" applyAlignment="1">
      <alignment horizontal="center" vertical="center"/>
    </xf>
    <xf numFmtId="3" fontId="20" fillId="2" borderId="6" xfId="1" applyNumberFormat="1" applyFont="1" applyFill="1" applyBorder="1" applyAlignment="1">
      <alignment horizontal="right" vertical="center"/>
    </xf>
    <xf numFmtId="3" fontId="23" fillId="2" borderId="0" xfId="1" applyNumberFormat="1" applyFont="1" applyFill="1" applyAlignment="1">
      <alignment vertical="center"/>
    </xf>
    <xf numFmtId="3" fontId="23" fillId="2" borderId="0" xfId="1" applyNumberFormat="1" applyFont="1" applyFill="1" applyAlignment="1">
      <alignment horizontal="center" vertical="center"/>
    </xf>
    <xf numFmtId="3" fontId="16" fillId="0" borderId="0" xfId="1" applyNumberFormat="1" applyFont="1" applyAlignment="1">
      <alignment vertical="center"/>
    </xf>
    <xf numFmtId="3" fontId="16" fillId="0" borderId="0" xfId="1" applyNumberFormat="1" applyFont="1" applyAlignment="1">
      <alignment horizontal="center" vertical="center"/>
    </xf>
    <xf numFmtId="3" fontId="33" fillId="0" borderId="0" xfId="1" applyNumberFormat="1" applyFont="1" applyAlignment="1">
      <alignment vertical="center"/>
    </xf>
    <xf numFmtId="3" fontId="17" fillId="0" borderId="0" xfId="1" applyNumberFormat="1" applyFont="1" applyAlignment="1">
      <alignment vertical="top"/>
    </xf>
    <xf numFmtId="9" fontId="19" fillId="0" borderId="0" xfId="2" applyFont="1" applyAlignment="1">
      <alignment vertical="center"/>
    </xf>
    <xf numFmtId="3" fontId="19" fillId="2" borderId="7" xfId="1" applyNumberFormat="1" applyFont="1" applyFill="1" applyBorder="1" applyAlignment="1">
      <alignment horizontal="right" vertical="center"/>
    </xf>
    <xf numFmtId="3" fontId="20" fillId="0" borderId="0" xfId="1" quotePrefix="1" applyNumberFormat="1" applyFont="1" applyAlignment="1">
      <alignment vertical="center"/>
    </xf>
    <xf numFmtId="3" fontId="18" fillId="0" borderId="11" xfId="1" applyNumberFormat="1" applyFont="1" applyBorder="1" applyAlignment="1">
      <alignment horizontal="left" vertical="center" wrapText="1"/>
    </xf>
    <xf numFmtId="3" fontId="18" fillId="0" borderId="8" xfId="1" applyNumberFormat="1" applyFont="1" applyBorder="1" applyAlignment="1">
      <alignment horizontal="center" vertical="center"/>
    </xf>
    <xf numFmtId="0" fontId="18" fillId="0" borderId="10" xfId="1" applyFont="1" applyBorder="1" applyAlignment="1">
      <alignment horizontal="left" vertical="center" wrapText="1"/>
    </xf>
    <xf numFmtId="0" fontId="18" fillId="0" borderId="6" xfId="1" applyFont="1" applyBorder="1" applyAlignment="1">
      <alignment horizontal="center" vertical="center"/>
    </xf>
    <xf numFmtId="3" fontId="17" fillId="0" borderId="5" xfId="1" applyNumberFormat="1" applyFont="1" applyBorder="1" applyAlignment="1">
      <alignment horizontal="center" vertical="center"/>
    </xf>
    <xf numFmtId="164" fontId="19" fillId="0" borderId="0" xfId="2" applyNumberFormat="1" applyFont="1" applyAlignment="1">
      <alignment vertical="center"/>
    </xf>
    <xf numFmtId="3" fontId="19" fillId="0" borderId="11" xfId="1" quotePrefix="1" applyNumberFormat="1" applyFont="1" applyBorder="1" applyAlignment="1">
      <alignment horizontal="left" vertical="center"/>
    </xf>
    <xf numFmtId="3" fontId="19" fillId="0" borderId="1" xfId="1" applyNumberFormat="1" applyFont="1" applyFill="1" applyBorder="1" applyAlignment="1">
      <alignment horizontal="right" vertical="center"/>
    </xf>
    <xf numFmtId="3" fontId="26" fillId="0" borderId="5" xfId="1" applyNumberFormat="1" applyFont="1" applyBorder="1" applyAlignment="1">
      <alignment horizontal="center" vertical="center"/>
    </xf>
    <xf numFmtId="3" fontId="20" fillId="2" borderId="10" xfId="1" quotePrefix="1" applyNumberFormat="1" applyFont="1" applyFill="1" applyBorder="1" applyAlignment="1">
      <alignment vertical="center"/>
    </xf>
    <xf numFmtId="3" fontId="23" fillId="2" borderId="6" xfId="1" applyNumberFormat="1" applyFont="1" applyFill="1" applyBorder="1" applyAlignment="1">
      <alignment horizontal="center" vertical="center"/>
    </xf>
    <xf numFmtId="3" fontId="23" fillId="2" borderId="0" xfId="1" applyNumberFormat="1" applyFont="1" applyFill="1" applyBorder="1" applyAlignment="1">
      <alignment horizontal="center" vertical="center"/>
    </xf>
    <xf numFmtId="3" fontId="23" fillId="2" borderId="0" xfId="1" applyNumberFormat="1" applyFont="1" applyFill="1" applyBorder="1" applyAlignment="1">
      <alignment vertical="center"/>
    </xf>
    <xf numFmtId="3" fontId="19" fillId="0" borderId="0" xfId="1" applyNumberFormat="1" applyFont="1" applyBorder="1" applyAlignment="1">
      <alignment horizontal="left" vertical="center"/>
    </xf>
    <xf numFmtId="3" fontId="23" fillId="0" borderId="0" xfId="1" applyNumberFormat="1" applyFont="1" applyBorder="1" applyAlignment="1">
      <alignment horizontal="center" vertical="center"/>
    </xf>
    <xf numFmtId="3" fontId="23" fillId="0" borderId="0" xfId="1" applyNumberFormat="1" applyFont="1" applyFill="1" applyBorder="1" applyAlignment="1">
      <alignment vertical="center"/>
    </xf>
    <xf numFmtId="3" fontId="20" fillId="0" borderId="0" xfId="1" quotePrefix="1" applyNumberFormat="1" applyFont="1" applyBorder="1" applyAlignment="1">
      <alignment horizontal="left" vertical="center" indent="1"/>
    </xf>
    <xf numFmtId="3" fontId="23" fillId="0" borderId="0" xfId="1" applyNumberFormat="1" applyFont="1" applyBorder="1" applyAlignment="1">
      <alignment vertical="center"/>
    </xf>
    <xf numFmtId="3" fontId="20" fillId="0" borderId="0" xfId="1" quotePrefix="1" applyNumberFormat="1" applyFont="1" applyBorder="1" applyAlignment="1">
      <alignment horizontal="left" vertical="center" indent="2"/>
    </xf>
    <xf numFmtId="3" fontId="19" fillId="0" borderId="0" xfId="1" quotePrefix="1" applyNumberFormat="1" applyFont="1" applyBorder="1" applyAlignment="1">
      <alignment horizontal="left" vertical="center"/>
    </xf>
    <xf numFmtId="164" fontId="23" fillId="0" borderId="0" xfId="2" applyNumberFormat="1" applyFont="1" applyBorder="1" applyAlignment="1">
      <alignment vertical="center"/>
    </xf>
    <xf numFmtId="3" fontId="28" fillId="0" borderId="0" xfId="1" applyNumberFormat="1" applyFont="1" applyAlignment="1">
      <alignment vertical="center"/>
    </xf>
    <xf numFmtId="0" fontId="19" fillId="0" borderId="11" xfId="1" applyFont="1" applyFill="1" applyBorder="1" applyAlignment="1">
      <alignment horizontal="right" vertical="center" wrapText="1"/>
    </xf>
    <xf numFmtId="3" fontId="21" fillId="2" borderId="0" xfId="1" applyNumberFormat="1" applyFont="1" applyFill="1" applyAlignment="1">
      <alignment vertical="center"/>
    </xf>
    <xf numFmtId="3" fontId="19" fillId="0" borderId="13" xfId="1" applyNumberFormat="1" applyFont="1" applyBorder="1" applyAlignment="1">
      <alignment vertical="center"/>
    </xf>
    <xf numFmtId="3" fontId="19" fillId="0" borderId="7" xfId="1" applyNumberFormat="1" applyFont="1" applyBorder="1" applyAlignment="1">
      <alignment horizontal="center" vertical="center"/>
    </xf>
    <xf numFmtId="3" fontId="19" fillId="0" borderId="14" xfId="1" applyNumberFormat="1" applyFont="1" applyBorder="1" applyAlignment="1">
      <alignment vertical="center"/>
    </xf>
    <xf numFmtId="3" fontId="19" fillId="0" borderId="9" xfId="1" applyNumberFormat="1" applyFont="1" applyBorder="1" applyAlignment="1">
      <alignment horizontal="center" vertical="center"/>
    </xf>
    <xf numFmtId="3" fontId="20" fillId="0" borderId="12" xfId="1" quotePrefix="1" applyNumberFormat="1" applyFont="1" applyBorder="1" applyAlignment="1">
      <alignment horizontal="left" vertical="center"/>
    </xf>
    <xf numFmtId="3" fontId="19" fillId="0" borderId="10" xfId="1" applyNumberFormat="1" applyFont="1" applyBorder="1" applyAlignment="1">
      <alignment vertical="center"/>
    </xf>
    <xf numFmtId="3" fontId="19" fillId="0" borderId="6" xfId="1" applyNumberFormat="1" applyFont="1" applyBorder="1" applyAlignment="1">
      <alignment horizontal="center" vertical="center"/>
    </xf>
    <xf numFmtId="3" fontId="19" fillId="2" borderId="6" xfId="1" applyNumberFormat="1" applyFont="1" applyFill="1" applyBorder="1" applyAlignment="1">
      <alignment horizontal="right" vertical="center"/>
    </xf>
    <xf numFmtId="3" fontId="20" fillId="2" borderId="8" xfId="1" applyNumberFormat="1" applyFont="1" applyFill="1" applyBorder="1" applyAlignment="1">
      <alignment vertical="center"/>
    </xf>
    <xf numFmtId="3" fontId="20" fillId="0" borderId="10" xfId="1" quotePrefix="1" applyNumberFormat="1" applyFont="1" applyBorder="1" applyAlignment="1">
      <alignment vertical="center"/>
    </xf>
    <xf numFmtId="3" fontId="26" fillId="0" borderId="6" xfId="1" applyNumberFormat="1" applyFont="1" applyBorder="1" applyAlignment="1">
      <alignment horizontal="center" vertical="center"/>
    </xf>
    <xf numFmtId="3" fontId="26" fillId="2" borderId="12" xfId="1" applyNumberFormat="1" applyFont="1" applyFill="1" applyBorder="1" applyAlignment="1">
      <alignment vertical="center"/>
    </xf>
    <xf numFmtId="3" fontId="21" fillId="0" borderId="5" xfId="1" applyNumberFormat="1" applyFont="1" applyFill="1" applyBorder="1" applyAlignment="1">
      <alignment vertical="center"/>
    </xf>
    <xf numFmtId="0" fontId="19" fillId="0" borderId="1" xfId="1" applyFont="1" applyBorder="1" applyAlignment="1">
      <alignment horizontal="right" vertical="center" wrapText="1"/>
    </xf>
    <xf numFmtId="0" fontId="19" fillId="0" borderId="8" xfId="1" applyFont="1" applyBorder="1" applyAlignment="1">
      <alignment horizontal="right" vertical="center" wrapText="1"/>
    </xf>
    <xf numFmtId="0" fontId="19" fillId="0" borderId="11" xfId="1" applyFont="1" applyBorder="1" applyAlignment="1">
      <alignment horizontal="right" vertical="center" wrapText="1"/>
    </xf>
    <xf numFmtId="3" fontId="19" fillId="0" borderId="3" xfId="1" applyNumberFormat="1" applyFont="1" applyBorder="1" applyAlignment="1">
      <alignment horizontal="right" vertical="center" wrapText="1"/>
    </xf>
    <xf numFmtId="3" fontId="19" fillId="0" borderId="10" xfId="1" applyNumberFormat="1" applyFont="1" applyBorder="1" applyAlignment="1">
      <alignment horizontal="right" vertical="center" wrapText="1"/>
    </xf>
    <xf numFmtId="3" fontId="19" fillId="0" borderId="6" xfId="1" applyNumberFormat="1" applyFont="1" applyBorder="1" applyAlignment="1">
      <alignment horizontal="right" vertical="center" wrapText="1"/>
    </xf>
    <xf numFmtId="3" fontId="20" fillId="0" borderId="8" xfId="1" applyNumberFormat="1" applyFont="1" applyFill="1" applyBorder="1" applyAlignment="1">
      <alignment vertical="center"/>
    </xf>
    <xf numFmtId="3" fontId="29" fillId="0" borderId="0" xfId="1" applyNumberFormat="1" applyFont="1" applyAlignment="1">
      <alignment horizontal="center" vertical="center"/>
    </xf>
    <xf numFmtId="0" fontId="13" fillId="0" borderId="0" xfId="0" applyFont="1"/>
    <xf numFmtId="0" fontId="34" fillId="0" borderId="0" xfId="0" applyFont="1"/>
    <xf numFmtId="0" fontId="36" fillId="0" borderId="0" xfId="0" applyFont="1"/>
    <xf numFmtId="0" fontId="13" fillId="0" borderId="0" xfId="21" applyFont="1"/>
    <xf numFmtId="0" fontId="34" fillId="0" borderId="1" xfId="21" applyFont="1" applyBorder="1" applyAlignment="1">
      <alignment horizontal="right"/>
    </xf>
    <xf numFmtId="0" fontId="34" fillId="0" borderId="3" xfId="21" applyFont="1" applyBorder="1" applyAlignment="1">
      <alignment horizontal="right"/>
    </xf>
    <xf numFmtId="0" fontId="34" fillId="0" borderId="0" xfId="21" applyFont="1"/>
    <xf numFmtId="3" fontId="34" fillId="0" borderId="17" xfId="21" applyNumberFormat="1" applyFont="1" applyBorder="1"/>
    <xf numFmtId="0" fontId="36" fillId="0" borderId="0" xfId="21" applyFont="1"/>
    <xf numFmtId="0" fontId="13" fillId="0" borderId="3" xfId="21" applyFont="1" applyBorder="1"/>
    <xf numFmtId="0" fontId="34" fillId="0" borderId="11" xfId="21" applyFont="1" applyBorder="1"/>
    <xf numFmtId="0" fontId="34" fillId="0" borderId="8" xfId="21" applyFont="1" applyBorder="1" applyAlignment="1">
      <alignment horizontal="right"/>
    </xf>
    <xf numFmtId="0" fontId="34" fillId="0" borderId="10" xfId="21" applyFont="1" applyBorder="1"/>
    <xf numFmtId="0" fontId="34" fillId="0" borderId="6" xfId="21" applyFont="1" applyBorder="1" applyAlignment="1">
      <alignment horizontal="right"/>
    </xf>
    <xf numFmtId="0" fontId="13" fillId="0" borderId="12" xfId="21" applyFont="1" applyBorder="1"/>
    <xf numFmtId="3" fontId="13" fillId="0" borderId="0" xfId="21" applyNumberFormat="1" applyFont="1" applyBorder="1"/>
    <xf numFmtId="3" fontId="13" fillId="0" borderId="5" xfId="21" applyNumberFormat="1" applyFont="1" applyBorder="1"/>
    <xf numFmtId="3" fontId="34" fillId="0" borderId="0" xfId="21" applyNumberFormat="1" applyFont="1" applyBorder="1"/>
    <xf numFmtId="3" fontId="35" fillId="0" borderId="0" xfId="21" applyNumberFormat="1" applyFont="1" applyBorder="1"/>
    <xf numFmtId="3" fontId="35" fillId="0" borderId="5" xfId="21" applyNumberFormat="1" applyFont="1" applyBorder="1"/>
    <xf numFmtId="0" fontId="36" fillId="0" borderId="15" xfId="21" applyFont="1" applyBorder="1"/>
    <xf numFmtId="3" fontId="34" fillId="0" borderId="16" xfId="21" applyNumberFormat="1" applyFont="1" applyBorder="1"/>
    <xf numFmtId="3" fontId="13" fillId="0" borderId="0" xfId="21" applyNumberFormat="1" applyFont="1" applyBorder="1" applyAlignment="1">
      <alignment horizontal="right"/>
    </xf>
    <xf numFmtId="3" fontId="13" fillId="0" borderId="5" xfId="21" applyNumberFormat="1" applyFont="1" applyBorder="1" applyAlignment="1">
      <alignment horizontal="right"/>
    </xf>
    <xf numFmtId="0" fontId="37" fillId="0" borderId="12" xfId="21" applyFont="1" applyBorder="1"/>
    <xf numFmtId="4" fontId="13" fillId="0" borderId="0" xfId="21" applyNumberFormat="1" applyFont="1" applyBorder="1"/>
    <xf numFmtId="4" fontId="13" fillId="0" borderId="5" xfId="21" applyNumberFormat="1" applyFont="1" applyBorder="1"/>
    <xf numFmtId="0" fontId="13" fillId="0" borderId="10" xfId="21" applyFont="1" applyBorder="1"/>
    <xf numFmtId="0" fontId="13" fillId="0" borderId="6" xfId="21" applyFont="1" applyBorder="1"/>
    <xf numFmtId="0" fontId="34" fillId="0" borderId="11" xfId="21" applyFont="1" applyBorder="1" applyAlignment="1">
      <alignment horizontal="right"/>
    </xf>
    <xf numFmtId="0" fontId="34" fillId="0" borderId="10" xfId="21" applyFont="1" applyBorder="1" applyAlignment="1">
      <alignment horizontal="right"/>
    </xf>
    <xf numFmtId="3" fontId="13" fillId="0" borderId="12" xfId="21" applyNumberFormat="1" applyFont="1" applyBorder="1"/>
    <xf numFmtId="3" fontId="35" fillId="0" borderId="12" xfId="21" applyNumberFormat="1" applyFont="1" applyBorder="1"/>
    <xf numFmtId="3" fontId="34" fillId="0" borderId="15" xfId="21" applyNumberFormat="1" applyFont="1" applyBorder="1"/>
    <xf numFmtId="3" fontId="13" fillId="0" borderId="12" xfId="21" applyNumberFormat="1" applyFont="1" applyBorder="1" applyAlignment="1">
      <alignment horizontal="right"/>
    </xf>
    <xf numFmtId="4" fontId="13" fillId="0" borderId="12" xfId="21" applyNumberFormat="1" applyFont="1" applyBorder="1"/>
    <xf numFmtId="3" fontId="16" fillId="0" borderId="0" xfId="1" applyNumberFormat="1" applyFont="1" applyFill="1" applyBorder="1" applyAlignment="1">
      <alignment vertical="center"/>
    </xf>
    <xf numFmtId="3" fontId="17" fillId="0" borderId="0" xfId="1" applyNumberFormat="1" applyFont="1" applyFill="1" applyBorder="1" applyAlignment="1">
      <alignment vertical="center"/>
    </xf>
    <xf numFmtId="0" fontId="34" fillId="0" borderId="0" xfId="21" applyFont="1" applyBorder="1" applyAlignment="1">
      <alignment horizontal="right"/>
    </xf>
    <xf numFmtId="3" fontId="36" fillId="0" borderId="0" xfId="21" applyNumberFormat="1" applyFont="1" applyBorder="1"/>
    <xf numFmtId="0" fontId="13" fillId="0" borderId="0" xfId="21" applyFont="1" applyBorder="1"/>
    <xf numFmtId="3" fontId="36" fillId="0" borderId="3" xfId="0" applyNumberFormat="1" applyFont="1" applyBorder="1"/>
    <xf numFmtId="3" fontId="36" fillId="0" borderId="17" xfId="0" applyNumberFormat="1" applyFont="1" applyBorder="1"/>
    <xf numFmtId="3" fontId="13" fillId="0" borderId="1" xfId="0" applyNumberFormat="1" applyFont="1" applyBorder="1"/>
    <xf numFmtId="3" fontId="36" fillId="0" borderId="1" xfId="0" applyNumberFormat="1" applyFont="1" applyBorder="1"/>
    <xf numFmtId="0" fontId="13" fillId="0" borderId="11" xfId="21" applyFont="1" applyBorder="1"/>
    <xf numFmtId="0" fontId="36" fillId="0" borderId="10" xfId="0" applyFont="1" applyBorder="1"/>
    <xf numFmtId="0" fontId="13" fillId="0" borderId="12" xfId="0" applyFont="1" applyBorder="1"/>
    <xf numFmtId="0" fontId="36" fillId="0" borderId="15" xfId="0" applyFont="1" applyBorder="1"/>
    <xf numFmtId="0" fontId="36" fillId="0" borderId="11" xfId="0" applyFont="1" applyBorder="1"/>
    <xf numFmtId="0" fontId="36" fillId="0" borderId="12" xfId="0" applyFont="1" applyBorder="1"/>
    <xf numFmtId="0" fontId="36" fillId="0" borderId="12" xfId="0" applyFont="1" applyBorder="1" applyAlignment="1">
      <alignment wrapText="1"/>
    </xf>
    <xf numFmtId="3" fontId="13" fillId="0" borderId="8" xfId="21" applyNumberFormat="1" applyFont="1" applyBorder="1"/>
    <xf numFmtId="3" fontId="36" fillId="0" borderId="6" xfId="0" applyNumberFormat="1" applyFont="1" applyBorder="1"/>
    <xf numFmtId="3" fontId="13" fillId="0" borderId="5" xfId="0" applyNumberFormat="1" applyFont="1" applyBorder="1"/>
    <xf numFmtId="3" fontId="36" fillId="0" borderId="16" xfId="0" applyNumberFormat="1" applyFont="1" applyBorder="1"/>
    <xf numFmtId="3" fontId="13" fillId="0" borderId="8" xfId="0" applyNumberFormat="1" applyFont="1" applyBorder="1"/>
    <xf numFmtId="3" fontId="36" fillId="0" borderId="5" xfId="0" applyNumberFormat="1" applyFont="1" applyBorder="1"/>
    <xf numFmtId="3" fontId="13" fillId="0" borderId="11" xfId="21" applyNumberFormat="1" applyFont="1" applyBorder="1"/>
    <xf numFmtId="3" fontId="13" fillId="0" borderId="1" xfId="21" applyNumberFormat="1" applyFont="1" applyBorder="1"/>
    <xf numFmtId="3" fontId="36" fillId="0" borderId="10" xfId="0" applyNumberFormat="1" applyFont="1" applyBorder="1"/>
    <xf numFmtId="3" fontId="13" fillId="0" borderId="12" xfId="0" applyNumberFormat="1" applyFont="1" applyBorder="1"/>
    <xf numFmtId="3" fontId="13" fillId="0" borderId="0" xfId="0" applyNumberFormat="1" applyFont="1" applyBorder="1"/>
    <xf numFmtId="3" fontId="36" fillId="0" borderId="15" xfId="0" applyNumberFormat="1" applyFont="1" applyBorder="1"/>
    <xf numFmtId="3" fontId="36" fillId="0" borderId="11" xfId="0" applyNumberFormat="1" applyFont="1" applyBorder="1"/>
    <xf numFmtId="3" fontId="36" fillId="0" borderId="8" xfId="0" applyNumberFormat="1" applyFont="1" applyBorder="1"/>
    <xf numFmtId="3" fontId="36" fillId="0" borderId="12" xfId="0" applyNumberFormat="1" applyFont="1" applyBorder="1"/>
    <xf numFmtId="3" fontId="36" fillId="0" borderId="0" xfId="0" applyNumberFormat="1" applyFont="1" applyBorder="1"/>
    <xf numFmtId="0" fontId="36" fillId="0" borderId="11" xfId="21" applyFont="1" applyBorder="1"/>
    <xf numFmtId="3" fontId="36" fillId="0" borderId="1" xfId="21" applyNumberFormat="1" applyFont="1" applyBorder="1"/>
    <xf numFmtId="3" fontId="36" fillId="0" borderId="11" xfId="21" applyNumberFormat="1" applyFont="1" applyBorder="1"/>
    <xf numFmtId="3" fontId="36" fillId="0" borderId="8" xfId="21" applyNumberFormat="1" applyFont="1" applyBorder="1"/>
    <xf numFmtId="0" fontId="13" fillId="0" borderId="0" xfId="0" applyFont="1" applyBorder="1"/>
    <xf numFmtId="0" fontId="13" fillId="0" borderId="1" xfId="21" applyFont="1" applyBorder="1"/>
    <xf numFmtId="0" fontId="13" fillId="0" borderId="8" xfId="21" applyFont="1" applyBorder="1"/>
    <xf numFmtId="0" fontId="36" fillId="0" borderId="10" xfId="21" applyFont="1" applyBorder="1"/>
    <xf numFmtId="16" fontId="34" fillId="0" borderId="10" xfId="21" quotePrefix="1" applyNumberFormat="1" applyFont="1" applyBorder="1" applyAlignment="1">
      <alignment horizontal="right"/>
    </xf>
    <xf numFmtId="0" fontId="34" fillId="0" borderId="3" xfId="21" quotePrefix="1" applyFont="1" applyBorder="1" applyAlignment="1">
      <alignment horizontal="right"/>
    </xf>
    <xf numFmtId="0" fontId="34" fillId="0" borderId="6" xfId="21" quotePrefix="1" applyFont="1" applyBorder="1" applyAlignment="1">
      <alignment horizontal="right"/>
    </xf>
    <xf numFmtId="0" fontId="13" fillId="2" borderId="0" xfId="0" applyFont="1" applyFill="1"/>
    <xf numFmtId="0" fontId="36" fillId="2" borderId="0" xfId="0" applyFont="1" applyFill="1"/>
    <xf numFmtId="3" fontId="36" fillId="2" borderId="17" xfId="0" applyNumberFormat="1" applyFont="1" applyFill="1" applyBorder="1"/>
    <xf numFmtId="0" fontId="37" fillId="0" borderId="12" xfId="0" applyFont="1" applyBorder="1"/>
    <xf numFmtId="0" fontId="13" fillId="2" borderId="12" xfId="0" applyFont="1" applyFill="1" applyBorder="1"/>
    <xf numFmtId="3" fontId="13" fillId="2" borderId="0" xfId="0" applyNumberFormat="1" applyFont="1" applyFill="1" applyBorder="1"/>
    <xf numFmtId="3" fontId="13" fillId="2" borderId="5" xfId="0" applyNumberFormat="1" applyFont="1" applyFill="1" applyBorder="1"/>
    <xf numFmtId="0" fontId="36" fillId="2" borderId="15" xfId="0" applyFont="1" applyFill="1" applyBorder="1"/>
    <xf numFmtId="3" fontId="36" fillId="2" borderId="16" xfId="0" applyNumberFormat="1" applyFont="1" applyFill="1" applyBorder="1"/>
    <xf numFmtId="0" fontId="37" fillId="2" borderId="12" xfId="0" applyFont="1" applyFill="1" applyBorder="1"/>
    <xf numFmtId="0" fontId="36" fillId="2" borderId="12" xfId="0" applyFont="1" applyFill="1" applyBorder="1"/>
    <xf numFmtId="3" fontId="36" fillId="2" borderId="0" xfId="0" applyNumberFormat="1" applyFont="1" applyFill="1" applyBorder="1"/>
    <xf numFmtId="3" fontId="36" fillId="2" borderId="5" xfId="0" applyNumberFormat="1" applyFont="1" applyFill="1" applyBorder="1"/>
    <xf numFmtId="3" fontId="13" fillId="2" borderId="12" xfId="0" applyNumberFormat="1" applyFont="1" applyFill="1" applyBorder="1"/>
    <xf numFmtId="3" fontId="36" fillId="2" borderId="15" xfId="0" applyNumberFormat="1" applyFont="1" applyFill="1" applyBorder="1"/>
    <xf numFmtId="3" fontId="36" fillId="2" borderId="12" xfId="0" applyNumberFormat="1" applyFont="1" applyFill="1" applyBorder="1"/>
    <xf numFmtId="0" fontId="13" fillId="0" borderId="5" xfId="21" applyFont="1" applyBorder="1"/>
    <xf numFmtId="3" fontId="34" fillId="0" borderId="0" xfId="0" applyNumberFormat="1" applyFont="1" applyBorder="1"/>
    <xf numFmtId="3" fontId="34" fillId="0" borderId="5" xfId="0" applyNumberFormat="1" applyFont="1" applyBorder="1"/>
    <xf numFmtId="3" fontId="34" fillId="0" borderId="0" xfId="0" applyNumberFormat="1" applyFont="1" applyBorder="1" applyAlignment="1">
      <alignment horizontal="right"/>
    </xf>
    <xf numFmtId="0" fontId="13" fillId="0" borderId="23" xfId="21" applyFont="1" applyBorder="1"/>
    <xf numFmtId="3" fontId="13" fillId="0" borderId="0" xfId="21" applyNumberFormat="1" applyFont="1"/>
    <xf numFmtId="3" fontId="36" fillId="0" borderId="0" xfId="21" applyNumberFormat="1" applyFont="1"/>
    <xf numFmtId="0" fontId="36" fillId="0" borderId="0" xfId="21" applyFont="1" applyBorder="1"/>
    <xf numFmtId="3" fontId="13" fillId="0" borderId="0" xfId="0" applyNumberFormat="1" applyFont="1"/>
    <xf numFmtId="3" fontId="36" fillId="0" borderId="0" xfId="0" applyNumberFormat="1" applyFont="1"/>
    <xf numFmtId="3" fontId="13" fillId="0" borderId="10" xfId="21" applyNumberFormat="1" applyFont="1" applyBorder="1"/>
    <xf numFmtId="3" fontId="13" fillId="0" borderId="3" xfId="21" applyNumberFormat="1" applyFont="1" applyBorder="1"/>
    <xf numFmtId="3" fontId="13" fillId="0" borderId="6" xfId="21" applyNumberFormat="1" applyFont="1" applyBorder="1"/>
    <xf numFmtId="0" fontId="36" fillId="0" borderId="0" xfId="0" applyFont="1" applyBorder="1"/>
    <xf numFmtId="3" fontId="36" fillId="0" borderId="10" xfId="21" applyNumberFormat="1" applyFont="1" applyBorder="1"/>
    <xf numFmtId="3" fontId="36" fillId="0" borderId="3" xfId="21" applyNumberFormat="1" applyFont="1" applyBorder="1"/>
    <xf numFmtId="3" fontId="36" fillId="0" borderId="6" xfId="21" applyNumberFormat="1" applyFont="1" applyBorder="1"/>
    <xf numFmtId="3" fontId="38" fillId="0" borderId="0" xfId="21" applyNumberFormat="1" applyFont="1"/>
    <xf numFmtId="3" fontId="35" fillId="0" borderId="0" xfId="0" applyNumberFormat="1" applyFont="1" applyBorder="1"/>
    <xf numFmtId="0" fontId="34" fillId="0" borderId="23" xfId="21" applyFont="1" applyBorder="1"/>
    <xf numFmtId="4" fontId="13" fillId="0" borderId="0" xfId="21" applyNumberFormat="1" applyFont="1" applyBorder="1" applyAlignment="1">
      <alignment horizontal="right"/>
    </xf>
    <xf numFmtId="3" fontId="21" fillId="0" borderId="1" xfId="1" quotePrefix="1" applyNumberFormat="1" applyFont="1" applyBorder="1" applyAlignment="1">
      <alignment vertical="center"/>
    </xf>
    <xf numFmtId="3" fontId="21" fillId="0" borderId="11" xfId="1" applyNumberFormat="1" applyFont="1" applyFill="1" applyBorder="1" applyAlignment="1">
      <alignment horizontal="right" vertical="top"/>
    </xf>
    <xf numFmtId="3" fontId="21" fillId="0" borderId="1" xfId="1" applyNumberFormat="1" applyFont="1" applyFill="1" applyBorder="1" applyAlignment="1">
      <alignment horizontal="right" vertical="center"/>
    </xf>
    <xf numFmtId="3" fontId="21" fillId="0" borderId="11" xfId="1" applyNumberFormat="1" applyFont="1" applyFill="1" applyBorder="1" applyAlignment="1">
      <alignment horizontal="right" vertical="center"/>
    </xf>
    <xf numFmtId="3" fontId="21" fillId="2" borderId="8" xfId="1" applyNumberFormat="1" applyFont="1" applyFill="1" applyBorder="1" applyAlignment="1">
      <alignment horizontal="right" vertical="center"/>
    </xf>
    <xf numFmtId="3" fontId="21" fillId="0" borderId="8" xfId="1" applyNumberFormat="1" applyFont="1" applyFill="1" applyBorder="1" applyAlignment="1">
      <alignment horizontal="right" vertical="center"/>
    </xf>
    <xf numFmtId="3" fontId="21" fillId="0" borderId="4" xfId="1" quotePrefix="1" applyNumberFormat="1" applyFont="1" applyBorder="1" applyAlignment="1">
      <alignment vertical="center"/>
    </xf>
    <xf numFmtId="3" fontId="16" fillId="2" borderId="1" xfId="1" applyNumberFormat="1" applyFont="1" applyFill="1" applyBorder="1" applyAlignment="1">
      <alignment horizontal="right" vertical="center"/>
    </xf>
    <xf numFmtId="3" fontId="35" fillId="0" borderId="12" xfId="0" applyNumberFormat="1" applyFont="1" applyBorder="1"/>
    <xf numFmtId="3" fontId="35" fillId="0" borderId="5" xfId="0" applyNumberFormat="1" applyFont="1" applyBorder="1"/>
    <xf numFmtId="0" fontId="35" fillId="0" borderId="0" xfId="0" applyFont="1"/>
    <xf numFmtId="3" fontId="35" fillId="0" borderId="12" xfId="0" applyNumberFormat="1" applyFont="1" applyBorder="1" applyAlignment="1">
      <alignment horizontal="right"/>
    </xf>
    <xf numFmtId="3" fontId="35" fillId="0" borderId="0" xfId="0" applyNumberFormat="1" applyFont="1" applyBorder="1" applyAlignment="1">
      <alignment horizontal="right"/>
    </xf>
    <xf numFmtId="3" fontId="20" fillId="0" borderId="0" xfId="1" applyNumberFormat="1" applyFont="1" applyFill="1" applyBorder="1" applyAlignment="1">
      <alignment vertical="center"/>
    </xf>
    <xf numFmtId="3" fontId="20" fillId="2" borderId="0" xfId="1" applyNumberFormat="1" applyFont="1" applyFill="1" applyBorder="1" applyAlignment="1">
      <alignment vertical="center"/>
    </xf>
    <xf numFmtId="3" fontId="19" fillId="2" borderId="0" xfId="1" applyNumberFormat="1" applyFont="1" applyFill="1" applyBorder="1" applyAlignment="1">
      <alignment vertical="center"/>
    </xf>
    <xf numFmtId="3" fontId="19" fillId="0" borderId="4" xfId="1" applyNumberFormat="1" applyFont="1" applyFill="1" applyBorder="1" applyAlignment="1">
      <alignment horizontal="center" vertical="center"/>
    </xf>
    <xf numFmtId="3" fontId="20" fillId="2" borderId="19" xfId="1" applyNumberFormat="1" applyFont="1" applyFill="1" applyBorder="1" applyAlignment="1">
      <alignment horizontal="right" vertical="center"/>
    </xf>
    <xf numFmtId="3" fontId="20" fillId="2" borderId="18" xfId="1" applyNumberFormat="1" applyFont="1" applyFill="1" applyBorder="1" applyAlignment="1">
      <alignment horizontal="right" vertical="center"/>
    </xf>
    <xf numFmtId="3" fontId="20" fillId="2" borderId="20" xfId="1" applyNumberFormat="1" applyFont="1" applyFill="1" applyBorder="1" applyAlignment="1">
      <alignment horizontal="right" vertical="center"/>
    </xf>
    <xf numFmtId="4" fontId="13" fillId="0" borderId="0" xfId="21" applyNumberFormat="1" applyFont="1" applyFill="1" applyBorder="1"/>
    <xf numFmtId="3" fontId="17" fillId="0" borderId="12" xfId="1" applyNumberFormat="1" applyFont="1" applyFill="1" applyBorder="1" applyAlignment="1">
      <alignment horizontal="left" wrapText="1"/>
    </xf>
    <xf numFmtId="3" fontId="24" fillId="2" borderId="12" xfId="1" applyNumberFormat="1" applyFont="1" applyFill="1" applyBorder="1" applyAlignment="1">
      <alignment horizontal="right"/>
    </xf>
    <xf numFmtId="3" fontId="24" fillId="2" borderId="0" xfId="1" applyNumberFormat="1" applyFont="1" applyFill="1" applyAlignment="1">
      <alignment horizontal="right"/>
    </xf>
    <xf numFmtId="3" fontId="24" fillId="2" borderId="5" xfId="1" applyNumberFormat="1" applyFont="1" applyFill="1" applyBorder="1" applyAlignment="1">
      <alignment horizontal="right"/>
    </xf>
    <xf numFmtId="3" fontId="24" fillId="2" borderId="5" xfId="1" applyNumberFormat="1" applyFont="1" applyFill="1" applyBorder="1" applyAlignment="1"/>
    <xf numFmtId="3" fontId="24" fillId="2" borderId="0" xfId="1" applyNumberFormat="1" applyFont="1" applyFill="1" applyAlignment="1">
      <alignment horizontal="right" vertical="center"/>
    </xf>
    <xf numFmtId="3" fontId="24" fillId="2" borderId="5" xfId="1" applyNumberFormat="1" applyFont="1" applyFill="1" applyBorder="1" applyAlignment="1">
      <alignment horizontal="right" vertical="center"/>
    </xf>
    <xf numFmtId="3" fontId="24" fillId="2" borderId="0" xfId="1" applyNumberFormat="1" applyFont="1" applyFill="1" applyBorder="1" applyAlignment="1">
      <alignment horizontal="right"/>
    </xf>
    <xf numFmtId="3" fontId="20" fillId="2" borderId="12" xfId="1" applyNumberFormat="1" applyFont="1" applyFill="1" applyBorder="1" applyAlignment="1">
      <alignment horizontal="right"/>
    </xf>
    <xf numFmtId="3" fontId="20" fillId="2" borderId="0" xfId="1" applyNumberFormat="1" applyFont="1" applyFill="1" applyAlignment="1">
      <alignment horizontal="right"/>
    </xf>
    <xf numFmtId="3" fontId="20" fillId="2" borderId="5" xfId="1" applyNumberFormat="1" applyFont="1" applyFill="1" applyBorder="1" applyAlignment="1">
      <alignment horizontal="right"/>
    </xf>
    <xf numFmtId="3" fontId="20" fillId="2" borderId="5" xfId="1" applyNumberFormat="1" applyFont="1" applyFill="1" applyBorder="1" applyAlignment="1"/>
    <xf numFmtId="3" fontId="36" fillId="2" borderId="8" xfId="0" applyNumberFormat="1" applyFont="1" applyFill="1" applyBorder="1"/>
    <xf numFmtId="4" fontId="13" fillId="0" borderId="3" xfId="21" applyNumberFormat="1" applyFont="1" applyBorder="1"/>
    <xf numFmtId="4" fontId="13" fillId="0" borderId="10" xfId="21" applyNumberFormat="1" applyFont="1" applyBorder="1"/>
    <xf numFmtId="4" fontId="13" fillId="0" borderId="6" xfId="21" applyNumberFormat="1" applyFont="1" applyBorder="1"/>
    <xf numFmtId="4" fontId="13" fillId="0" borderId="3" xfId="21" applyNumberFormat="1" applyFont="1" applyFill="1" applyBorder="1"/>
    <xf numFmtId="4" fontId="13" fillId="0" borderId="3" xfId="21" applyNumberFormat="1" applyFont="1" applyBorder="1" applyAlignment="1">
      <alignment horizontal="right"/>
    </xf>
    <xf numFmtId="0" fontId="13" fillId="0" borderId="10" xfId="0" applyFont="1" applyBorder="1"/>
    <xf numFmtId="3" fontId="13" fillId="0" borderId="3" xfId="0" applyNumberFormat="1" applyFont="1" applyBorder="1"/>
    <xf numFmtId="3" fontId="13" fillId="0" borderId="10" xfId="0" applyNumberFormat="1" applyFont="1" applyBorder="1"/>
    <xf numFmtId="3" fontId="13" fillId="0" borderId="6" xfId="0" applyNumberFormat="1" applyFont="1" applyBorder="1"/>
    <xf numFmtId="0" fontId="39" fillId="0" borderId="0" xfId="10" applyFont="1" applyAlignment="1">
      <alignment vertical="center"/>
    </xf>
    <xf numFmtId="0" fontId="8" fillId="0" borderId="0" xfId="10" applyAlignment="1">
      <alignment vertical="center"/>
    </xf>
    <xf numFmtId="0" fontId="40" fillId="5" borderId="0" xfId="10" applyFont="1" applyFill="1" applyAlignment="1">
      <alignment horizontal="center" vertical="center" wrapText="1"/>
    </xf>
    <xf numFmtId="0" fontId="0" fillId="0" borderId="0" xfId="0" applyAlignment="1">
      <alignment horizontal="center" vertical="center" wrapText="1"/>
    </xf>
    <xf numFmtId="0" fontId="0" fillId="0" borderId="0" xfId="0" applyAlignment="1">
      <alignment vertical="center" wrapText="1"/>
    </xf>
    <xf numFmtId="0" fontId="41" fillId="0" borderId="0" xfId="0" applyFont="1" applyAlignment="1">
      <alignment horizontal="left" vertical="center" wrapText="1"/>
    </xf>
  </cellXfs>
  <cellStyles count="22">
    <cellStyle name="%" xfId="1" xr:uid="{00000000-0005-0000-0000-000000000000}"/>
    <cellStyle name="Formula" xfId="8" xr:uid="{1ACCBED7-4AA0-4DEA-8155-4635E3ED5513}"/>
    <cellStyle name="Indata 4" xfId="9" xr:uid="{2E4BE20E-2224-4484-9851-550E3FA1E35A}"/>
    <cellStyle name="Normal" xfId="0" builtinId="0"/>
    <cellStyle name="Normal 10 10" xfId="6" xr:uid="{D96D5780-5B90-4A46-A8C3-F4591A2A68AA}"/>
    <cellStyle name="Normal 2" xfId="4" xr:uid="{4215E981-0F36-409F-8659-883984AE3BB1}"/>
    <cellStyle name="Normal 2 2" xfId="10" xr:uid="{9E8F1BD8-0EF1-4A68-8819-2448493C2511}"/>
    <cellStyle name="Normal 2 3" xfId="20" xr:uid="{DCB4B6BD-8BF6-4021-8036-FA986662E0D9}"/>
    <cellStyle name="Normal 251" xfId="7" xr:uid="{36D2B31F-9F2A-4BA7-B3DE-894638536AB8}"/>
    <cellStyle name="Normal 3" xfId="14" xr:uid="{EE35B4DD-28C4-4B5E-B57A-2C1279C210A3}"/>
    <cellStyle name="Normal 4" xfId="15" xr:uid="{DE4732B9-A6E2-4269-8FD3-E114D092CC6D}"/>
    <cellStyle name="Normal 4 7 6" xfId="12" xr:uid="{B83257AC-F8CB-4E91-9955-A40AF363B7F2}"/>
    <cellStyle name="Normal 4 7 6 2" xfId="13" xr:uid="{24F5EE65-8F74-4CA4-BCA8-D87406CAE92B}"/>
    <cellStyle name="Normal 5" xfId="16" xr:uid="{374FAC00-A710-4AE1-90A5-640EDDBF5351}"/>
    <cellStyle name="Normal 52" xfId="11" xr:uid="{0AE098EF-AD30-45ED-B08C-ACEC4EB5E475}"/>
    <cellStyle name="Normal 6" xfId="18" xr:uid="{92B18721-2656-4A27-9235-3B7F59E15DE6}"/>
    <cellStyle name="Normal 7" xfId="19" xr:uid="{2CFFD700-1C5D-4B31-8F88-BB34D61FDB02}"/>
    <cellStyle name="Normal 8" xfId="21" xr:uid="{517BA1EC-38E9-4AEE-8052-9A0C5DEC8AF6}"/>
    <cellStyle name="Percent" xfId="2" builtinId="5"/>
    <cellStyle name="Percent 2" xfId="3" xr:uid="{AB530E52-BD3E-4D60-9DDD-0611586FA08D}"/>
    <cellStyle name="Percent 3" xfId="5" xr:uid="{358E156E-F51E-4BBD-B281-5856D0ED672C}"/>
    <cellStyle name="Percent 4" xfId="17" xr:uid="{A8DE6869-EEE0-4825-A1E3-CDCADF9EF30C}"/>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12821"/>
      <rgbColor rgb="001FB714"/>
      <rgbColor rgb="000000D4"/>
      <rgbColor rgb="00FFDD15"/>
      <rgbColor rgb="00F20884"/>
      <rgbColor rgb="0000ABEA"/>
      <rgbColor rgb="00900000"/>
      <rgbColor rgb="00006411"/>
      <rgbColor rgb="00000090"/>
      <rgbColor rgb="0090713A"/>
      <rgbColor rgb="004600A5"/>
      <rgbColor rgb="00008080"/>
      <rgbColor rgb="00EBEBEB"/>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CC00FF"/>
      <color rgb="FFFFFFCC"/>
      <color rgb="FFFFCCFF"/>
      <color rgb="FFCCFFCC"/>
      <color rgb="FF0000FF"/>
      <color rgb="FFFF00FF"/>
      <color rgb="FFB751DD"/>
      <color rgb="FF0033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tovnx5300-02\finance\Finance%20Com%20Hem%20AB\Business%20Control%20&amp;%20Billing\a%20PROGNOS%201%202010\WC+BS+COV\P1%20Prognos%202010-%20WC+CF+COV%20ver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rvwfs.ad.comhem.com\finance$\Finance%20Com%20Hem%20AB\Business%20Control%20&amp;%20Billing\Exceleratorrapporter\RapporterInternt%20OD\Financ%20Exceler%20NORSAL%20Bol%2015%20Original%20PerBolag.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tovnx5300-02\finance\Finance%20Com%20Hem%20AB\Business%20Control%20&amp;%20Billing\13%20BOKSLUT%202010\10%20Bokslut\Rapportering\Operations\Styrkort%20OP%2020101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tovnx5300-02\finance\Finance%20Com%20Hem%20AB\Business%20Control\14%20BOKSLUT%202011\02%20Bokslut\Rapportering\Styrelse%20&amp;%20LG\Grundrapport%20excelerator\Financials%20201101%20Excelerator%202011-02-23.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tovnx5300-02\finance\Finance%20Com%20Hem%20AB\Financial%20Control%20&amp;%20Tresuary\Treasury\Cash%20Management\Cashflow%20&amp;%20Working%20Capital%20Forecasts\2017%20Cash%20flow%20forecast_Budget\2017-2019%20Cash%20flow%20forecast%20Com%20Hem%20GROUP.xlsx"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Worksheet%20in%20(C)%2010.8100.3%20WP%20revenue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mp;L - CF - COV"/>
      <sheetName val="Grafer &amp; Utdata"/>
      <sheetName val="Working Capital"/>
      <sheetName val="Assumption"/>
      <sheetName val="Cash Flow"/>
      <sheetName val="P&amp;L"/>
      <sheetName val="Capex"/>
      <sheetName val="Financial model"/>
      <sheetName val="Prepaid Revenues"/>
      <sheetName val="Rulllistor "/>
      <sheetName val="ÅF Subventioner"/>
      <sheetName val="BS Forecast 1 2010"/>
    </sheetNames>
    <sheetDataSet>
      <sheetData sheetId="0"/>
      <sheetData sheetId="1"/>
      <sheetData sheetId="2"/>
      <sheetData sheetId="3"/>
      <sheetData sheetId="4"/>
      <sheetData sheetId="5"/>
      <sheetData sheetId="6"/>
      <sheetData sheetId="7"/>
      <sheetData sheetId="8"/>
      <sheetData sheetId="9">
        <row r="2">
          <cell r="B2" t="str">
            <v>Figures</v>
          </cell>
        </row>
        <row r="3">
          <cell r="B3" t="str">
            <v>Adjusted Relation</v>
          </cell>
        </row>
        <row r="4">
          <cell r="B4" t="str">
            <v>Relation</v>
          </cell>
        </row>
        <row r="6">
          <cell r="B6" t="str">
            <v xml:space="preserve">Monday </v>
          </cell>
        </row>
        <row r="7">
          <cell r="B7" t="str">
            <v>Tuesday</v>
          </cell>
        </row>
        <row r="8">
          <cell r="B8" t="str">
            <v xml:space="preserve">Wednesday </v>
          </cell>
        </row>
        <row r="9">
          <cell r="B9" t="str">
            <v>Thursday</v>
          </cell>
        </row>
        <row r="10">
          <cell r="B10" t="str">
            <v xml:space="preserve">Friday </v>
          </cell>
        </row>
        <row r="11">
          <cell r="B11" t="str">
            <v xml:space="preserve">Saturday </v>
          </cell>
        </row>
        <row r="12">
          <cell r="B12" t="str">
            <v xml:space="preserve">Sunday </v>
          </cell>
        </row>
        <row r="14">
          <cell r="B14" t="str">
            <v xml:space="preserve">Adjusted </v>
          </cell>
        </row>
        <row r="15">
          <cell r="B15" t="str">
            <v>Not adjusted</v>
          </cell>
        </row>
      </sheetData>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_options"/>
      <sheetName val="_control"/>
      <sheetName val="Bolag"/>
      <sheetName val="Financials"/>
    </sheetNames>
    <sheetDataSet>
      <sheetData sheetId="0"/>
      <sheetData sheetId="1"/>
      <sheetData sheetId="2"/>
      <sheetData sheetId="3">
        <row r="15">
          <cell r="H15">
            <v>200508</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yrkort"/>
      <sheetName val="_control"/>
      <sheetName val="RR Operations"/>
      <sheetName val="RR KS"/>
      <sheetName val="RR Field Service"/>
      <sheetName val="RR Prod Control"/>
      <sheetName val="RR Network Prod"/>
      <sheetName val="RR TV Prod"/>
      <sheetName val="CS Budget P1"/>
      <sheetName val="OP 2010 cTT, nTT"/>
      <sheetName val="P1 2010 cTT,nTT"/>
      <sheetName val="Samtal"/>
      <sheetName val="CS 2010"/>
      <sheetName val="Truck Rolls out "/>
      <sheetName val="Trucks roll out 1010"/>
      <sheetName val="Truck Rolls Out 1008"/>
    </sheetNames>
    <sheetDataSet>
      <sheetData sheetId="0"/>
      <sheetData sheetId="1">
        <row r="9">
          <cell r="C9" t="str">
            <v>201000</v>
          </cell>
        </row>
        <row r="10">
          <cell r="C10" t="str">
            <v>201112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bscribers Actual 2010 (2)"/>
      <sheetName val="_control"/>
      <sheetName val="Kvartal"/>
      <sheetName val="COVER"/>
      <sheetName val="Grahps"/>
      <sheetName val="Grahps F1 &amp; F2"/>
      <sheetName val="P&amp;L 2011"/>
      <sheetName val="P&amp;L Per Month Actual 2011"/>
      <sheetName val="P&amp;L Per Month F1 2011"/>
      <sheetName val="P&amp;L Per Month Bud. 2011"/>
      <sheetName val="Subscribers Actual 2011"/>
      <sheetName val="Subscribers F1 2011"/>
      <sheetName val="Subscribers Budget 2011"/>
      <sheetName val="Breakdown SML"/>
      <sheetName val="SAC 2011"/>
      <sheetName val="CAPEX Actual 2011"/>
      <sheetName val="CAPEX F1 2011"/>
      <sheetName val="CAPEX Budget &amp; F 2011"/>
      <sheetName val="BS Actual 2011"/>
      <sheetName val="BS Budget 2011"/>
      <sheetName val="BS F2 2011"/>
      <sheetName val="CF &amp; WC ACTUAL PER MONTH 2011"/>
      <sheetName val="CF &amp; WC F1 2011"/>
      <sheetName val="CF &amp; WC BUDGET 2011"/>
      <sheetName val="Customer Service"/>
      <sheetName val="_options"/>
    </sheetNames>
    <sheetDataSet>
      <sheetData sheetId="0"/>
      <sheetData sheetId="1"/>
      <sheetData sheetId="2"/>
      <sheetData sheetId="3"/>
      <sheetData sheetId="4"/>
      <sheetData sheetId="5">
        <row r="8">
          <cell r="H8">
            <v>1</v>
          </cell>
        </row>
      </sheetData>
      <sheetData sheetId="6">
        <row r="3">
          <cell r="I3">
            <v>2</v>
          </cell>
        </row>
      </sheetData>
      <sheetData sheetId="7">
        <row r="3">
          <cell r="I3" t="str">
            <v>F1</v>
          </cell>
        </row>
      </sheetData>
      <sheetData sheetId="8">
        <row r="3">
          <cell r="I3" t="str">
            <v xml:space="preserve">F1 </v>
          </cell>
        </row>
      </sheetData>
      <sheetData sheetId="9">
        <row r="3">
          <cell r="I3" t="str">
            <v xml:space="preserve">Bud. </v>
          </cell>
        </row>
      </sheetData>
      <sheetData sheetId="10">
        <row r="3">
          <cell r="I3" t="str">
            <v>Act.</v>
          </cell>
        </row>
      </sheetData>
      <sheetData sheetId="11">
        <row r="3">
          <cell r="I3" t="str">
            <v xml:space="preserve">F1 </v>
          </cell>
        </row>
      </sheetData>
      <sheetData sheetId="12">
        <row r="3">
          <cell r="I3" t="str">
            <v xml:space="preserve">Bud. </v>
          </cell>
        </row>
      </sheetData>
      <sheetData sheetId="13"/>
      <sheetData sheetId="14"/>
      <sheetData sheetId="15"/>
      <sheetData sheetId="16"/>
      <sheetData sheetId="17"/>
      <sheetData sheetId="18">
        <row r="3">
          <cell r="I3" t="str">
            <v>201101</v>
          </cell>
        </row>
      </sheetData>
      <sheetData sheetId="19"/>
      <sheetData sheetId="20">
        <row r="3">
          <cell r="I3">
            <v>201001</v>
          </cell>
        </row>
      </sheetData>
      <sheetData sheetId="21">
        <row r="1">
          <cell r="J1" t="str">
            <v>2011</v>
          </cell>
        </row>
        <row r="2">
          <cell r="J2">
            <v>201102</v>
          </cell>
        </row>
      </sheetData>
      <sheetData sheetId="22">
        <row r="1">
          <cell r="C1" t="str">
            <v>OP</v>
          </cell>
          <cell r="D1">
            <v>0</v>
          </cell>
          <cell r="E1" t="str">
            <v>bw_budget1</v>
          </cell>
        </row>
        <row r="2">
          <cell r="C2" t="str">
            <v>P1</v>
          </cell>
          <cell r="D2">
            <v>0</v>
          </cell>
          <cell r="E2" t="str">
            <v>bw_budget2</v>
          </cell>
          <cell r="J2">
            <v>201102</v>
          </cell>
        </row>
        <row r="3">
          <cell r="C3" t="str">
            <v>P2</v>
          </cell>
          <cell r="D3">
            <v>0</v>
          </cell>
          <cell r="E3" t="str">
            <v>bw_budget3</v>
          </cell>
        </row>
        <row r="4">
          <cell r="C4" t="str">
            <v>P3</v>
          </cell>
          <cell r="D4">
            <v>0</v>
          </cell>
          <cell r="E4" t="str">
            <v>bw_budget4</v>
          </cell>
        </row>
        <row r="5">
          <cell r="C5" t="str">
            <v>Utfall</v>
          </cell>
          <cell r="D5">
            <v>0</v>
          </cell>
          <cell r="E5" t="str">
            <v>amount</v>
          </cell>
        </row>
        <row r="6">
          <cell r="C6">
            <v>0</v>
          </cell>
          <cell r="D6">
            <v>0</v>
          </cell>
          <cell r="E6">
            <v>0</v>
          </cell>
        </row>
      </sheetData>
      <sheetData sheetId="23">
        <row r="1">
          <cell r="C1" t="str">
            <v>OP</v>
          </cell>
          <cell r="D1">
            <v>0</v>
          </cell>
          <cell r="E1" t="str">
            <v>bw_budget1</v>
          </cell>
        </row>
        <row r="2">
          <cell r="C2" t="str">
            <v>P1</v>
          </cell>
          <cell r="D2">
            <v>0</v>
          </cell>
          <cell r="E2" t="str">
            <v>bw_budget2</v>
          </cell>
          <cell r="J2">
            <v>201102</v>
          </cell>
        </row>
        <row r="3">
          <cell r="C3" t="str">
            <v>P2</v>
          </cell>
          <cell r="D3">
            <v>0</v>
          </cell>
          <cell r="E3" t="str">
            <v>bw_budget3</v>
          </cell>
        </row>
        <row r="4">
          <cell r="C4" t="str">
            <v>P3</v>
          </cell>
          <cell r="D4">
            <v>0</v>
          </cell>
          <cell r="E4" t="str">
            <v>bw_budget4</v>
          </cell>
        </row>
        <row r="5">
          <cell r="C5" t="str">
            <v>Utfall</v>
          </cell>
          <cell r="D5">
            <v>0</v>
          </cell>
          <cell r="E5" t="str">
            <v>amount</v>
          </cell>
        </row>
      </sheetData>
      <sheetData sheetId="24"/>
      <sheetData sheetId="2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 Tax-losses carry forwa"/>
      <sheetName val="Analyze - Operating Costs"/>
      <sheetName val="BP - Cover"/>
      <sheetName val="BP - Income Statement"/>
      <sheetName val="BP Income Statement (M)"/>
      <sheetName val="BP CAPEX"/>
      <sheetName val="BP CF&amp;WC (M)"/>
      <sheetName val="BP BS (M)"/>
      <sheetName val="INPUT BASE CASE MODEL"/>
      <sheetName val="Analyze -Revenue BCM"/>
      <sheetName val="BP Subscribers"/>
      <sheetName val="P&amp;L BASE CASE MODEL"/>
      <sheetName val="CAPEX BASE CASE MODEL"/>
      <sheetName val="Analyze - Production Costs"/>
      <sheetName val="Old Financial model"/>
      <sheetName val="Com Hem SME"/>
      <sheetName val="P&amp;L &amp; CF 2013-2015 GL"/>
      <sheetName val="Justering GL"/>
      <sheetName val="Cash Inflows"/>
      <sheetName val="Cash Outflows"/>
      <sheetName val="AD HOC JOCKE"/>
      <sheetName val="D-2-D Cash"/>
      <sheetName val="CASH FLOW 2015-2019"/>
      <sheetName val="PPT Presentationer"/>
      <sheetName val="Forecast Finansnetto 2016-2017"/>
      <sheetName val="Financial model"/>
      <sheetName val="Dissolution financing fee"/>
      <sheetName val="ML Bild"/>
      <sheetName val="Forecast per quarter"/>
      <sheetName val="Finansnettot 2016"/>
      <sheetName val="CAPEX 2008 - 2020"/>
      <sheetName val="P&amp;L 2006 - 2020"/>
      <sheetName val="_control"/>
      <sheetName val="Finansnettot "/>
      <sheetName val="Cash Flow Summary"/>
      <sheetName val="Balance Sheet 2006 - 2020"/>
      <sheetName val="INPUT Business Plan"/>
      <sheetName val="Analyze -Revenue "/>
      <sheetName val="TILL COGNOS"/>
      <sheetName val="Acquisition Analysis"/>
      <sheetName val="Leasing Com Hem"/>
      <sheetName val="P&amp;L - CF - COV"/>
      <sheetName val="Quarterly Analysis"/>
      <sheetName val="Monthly"/>
      <sheetName val="Month vs. Month"/>
      <sheetName val="In Depth Analysis WC 2008-2010"/>
      <sheetName val="Amortization Plan"/>
      <sheetName val="EBITDA-EBIT"/>
      <sheetName val="Key Figures "/>
      <sheetName val="Rulllistor "/>
      <sheetName val="Sales Commissions"/>
      <sheetName val="ÅF Subventioner"/>
      <sheetName val="Valuation Interest Hedges"/>
      <sheetName val="Prepaid CPE &amp; Card fee Revenue "/>
      <sheetName val="Accrued Revenue"/>
      <sheetName val="Interest rate"/>
      <sheetName val="Prepaid Costs"/>
      <sheetName val="Increased Monthly Fee"/>
      <sheetName val="Restructuring"/>
      <sheetName val="Increased monthly fee MH"/>
      <sheetName val="Lists"/>
      <sheetName val="Sensitivy analysis covenants"/>
      <sheetName val="Blad2"/>
      <sheetName val="Unamortized transaction costs"/>
      <sheetName val="Fel marginal på banklån"/>
      <sheetName val="Blad3"/>
      <sheetName val="WC"/>
      <sheetName val="Refinansiering Notes"/>
      <sheetName val="WC 2006 - 2020"/>
      <sheetName val="P&amp;L ComHem Group Month"/>
      <sheetName val="Refinancing activities 201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row r="2">
          <cell r="B2" t="str">
            <v>Monday</v>
          </cell>
        </row>
        <row r="3">
          <cell r="B3" t="str">
            <v>Tuesday</v>
          </cell>
        </row>
        <row r="4">
          <cell r="B4" t="str">
            <v>Wednesday</v>
          </cell>
        </row>
        <row r="5">
          <cell r="B5" t="str">
            <v>Thursday</v>
          </cell>
        </row>
        <row r="6">
          <cell r="B6" t="str">
            <v>Friday</v>
          </cell>
        </row>
        <row r="7">
          <cell r="B7" t="str">
            <v>Saturday</v>
          </cell>
        </row>
        <row r="8">
          <cell r="B8" t="str">
            <v>Sunday</v>
          </cell>
        </row>
      </sheetData>
      <sheetData sheetId="61"/>
      <sheetData sheetId="62"/>
      <sheetData sheetId="63"/>
      <sheetData sheetId="64"/>
      <sheetData sheetId="65"/>
      <sheetData sheetId="66"/>
      <sheetData sheetId="67"/>
      <sheetData sheetId="68"/>
      <sheetData sheetId="69"/>
      <sheetData sheetId="7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Work done"/>
      <sheetName val="B- variance analysis"/>
      <sheetName val="-C- Memo revenue"/>
      <sheetName val="XREF"/>
      <sheetName val="Tickmarks"/>
      <sheetName val="Summary"/>
    </sheetNames>
    <sheetDataSet>
      <sheetData sheetId="0"/>
      <sheetData sheetId="1"/>
      <sheetData sheetId="2"/>
      <sheetData sheetId="3"/>
      <sheetData sheetId="4"/>
      <sheetData sheetId="5" refreshError="1"/>
    </sheetDataSet>
  </externalBook>
</externalLink>
</file>

<file path=xl/theme/theme1.xml><?xml version="1.0" encoding="utf-8"?>
<a:theme xmlns:a="http://schemas.openxmlformats.org/drawingml/2006/main" name="Tele2">
  <a:themeElements>
    <a:clrScheme name="Tele2">
      <a:dk1>
        <a:sysClr val="windowText" lastClr="000000"/>
      </a:dk1>
      <a:lt1>
        <a:sysClr val="window" lastClr="FFFFFF"/>
      </a:lt1>
      <a:dk2>
        <a:srgbClr val="000000"/>
      </a:dk2>
      <a:lt2>
        <a:srgbClr val="FFFFFF"/>
      </a:lt2>
      <a:accent1>
        <a:srgbClr val="0F215C"/>
      </a:accent1>
      <a:accent2>
        <a:srgbClr val="1D3B60"/>
      </a:accent2>
      <a:accent3>
        <a:srgbClr val="848898"/>
      </a:accent3>
      <a:accent4>
        <a:srgbClr val="0F7075"/>
      </a:accent4>
      <a:accent5>
        <a:srgbClr val="74285C"/>
      </a:accent5>
      <a:accent6>
        <a:srgbClr val="146EAA"/>
      </a:accent6>
      <a:hlink>
        <a:srgbClr val="274AAD"/>
      </a:hlink>
      <a:folHlink>
        <a:srgbClr val="146EAA"/>
      </a:folHlink>
    </a:clrScheme>
    <a:fontScheme name="Tele2">
      <a:majorFont>
        <a:latin typeface="Tele2 Sans Medium"/>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Tele2 Sans Light"/>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custClrLst>
    <a:custClr>
      <a:srgbClr val="001428"/>
    </a:custClr>
    <a:custClr>
      <a:srgbClr val="002844"/>
    </a:custClr>
    <a:custClr>
      <a:srgbClr val="B0B2B9"/>
    </a:custClr>
    <a:custClr>
      <a:srgbClr val="DCDCDE"/>
    </a:custClr>
  </a:custClrLst>
  <a:extLst>
    <a:ext uri="{05A4C25C-085E-4340-85A3-A5531E510DB2}">
      <thm15:themeFamily xmlns:thm15="http://schemas.microsoft.com/office/thememl/2012/main" name="Tele2" id="{0169EE08-191C-438F-9F04-3D5C2556D9FC}" vid="{24570C76-A110-4C52-84F5-50F9B7489F2B}"/>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A89F2F-8C38-4F22-A1F1-866FB1F6071C}">
  <sheetPr>
    <tabColor theme="3"/>
    <pageSetUpPr fitToPage="1"/>
  </sheetPr>
  <dimension ref="B1:C10"/>
  <sheetViews>
    <sheetView showGridLines="0" tabSelected="1" workbookViewId="0"/>
  </sheetViews>
  <sheetFormatPr defaultColWidth="9.140625" defaultRowHeight="15" customHeight="1"/>
  <cols>
    <col min="1" max="1" width="2.7109375" style="417" customWidth="1"/>
    <col min="2" max="2" width="18.85546875" style="417" customWidth="1"/>
    <col min="3" max="3" width="193.5703125" style="418" customWidth="1"/>
    <col min="4" max="4" width="12.7109375" style="417" customWidth="1"/>
    <col min="5" max="6" width="9.140625" style="417" customWidth="1"/>
    <col min="7" max="16384" width="9.140625" style="417"/>
  </cols>
  <sheetData>
    <row r="1" spans="2:3" ht="14.45" customHeight="1"/>
    <row r="2" spans="2:3" ht="16.149999999999999" customHeight="1">
      <c r="B2" s="419" t="s">
        <v>178</v>
      </c>
      <c r="C2" s="422" t="s">
        <v>179</v>
      </c>
    </row>
    <row r="3" spans="2:3" ht="16.149999999999999" customHeight="1">
      <c r="B3" s="420"/>
      <c r="C3" s="422"/>
    </row>
    <row r="4" spans="2:3" ht="16.149999999999999" customHeight="1">
      <c r="B4" s="420"/>
      <c r="C4" s="422"/>
    </row>
    <row r="5" spans="2:3" ht="29.45" customHeight="1">
      <c r="B5" s="420"/>
      <c r="C5" s="422"/>
    </row>
    <row r="6" spans="2:3" ht="15" customHeight="1">
      <c r="B6" s="421"/>
    </row>
    <row r="7" spans="2:3" ht="15" customHeight="1">
      <c r="B7" s="421"/>
      <c r="C7" s="417"/>
    </row>
    <row r="8" spans="2:3" ht="15" customHeight="1">
      <c r="B8" s="421"/>
      <c r="C8" s="417"/>
    </row>
    <row r="9" spans="2:3" ht="15" customHeight="1">
      <c r="B9" s="421"/>
      <c r="C9" s="417"/>
    </row>
    <row r="10" spans="2:3" ht="15" customHeight="1">
      <c r="C10" s="417"/>
    </row>
  </sheetData>
  <mergeCells count="2">
    <mergeCell ref="B2:B5"/>
    <mergeCell ref="C2:C5"/>
  </mergeCells>
  <pageMargins left="0.31" right="0.70866141732283472" top="0.74803149606299213" bottom="0.74803149606299213" header="0.31496062992125984" footer="0.31496062992125984"/>
  <pageSetup paperSize="9" scale="6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6508D-7156-498B-AF38-604047623659}">
  <sheetPr codeName="Sheet11">
    <tabColor theme="0" tint="-0.499984740745262"/>
    <pageSetUpPr fitToPage="1"/>
  </sheetPr>
  <dimension ref="A1:R81"/>
  <sheetViews>
    <sheetView showGridLines="0" zoomScaleNormal="100" workbookViewId="0">
      <pane ySplit="4" topLeftCell="A5" activePane="bottomLeft" state="frozen"/>
      <selection activeCell="V24" sqref="V24"/>
      <selection pane="bottomLeft"/>
    </sheetView>
  </sheetViews>
  <sheetFormatPr defaultColWidth="11.42578125" defaultRowHeight="12.95" customHeight="1"/>
  <cols>
    <col min="1" max="1" width="25.7109375" style="206" customWidth="1"/>
    <col min="2" max="2" width="9.28515625" style="207" customWidth="1"/>
    <col min="3" max="14" width="9.28515625" style="206" customWidth="1"/>
    <col min="15" max="15" width="4.85546875" style="206" customWidth="1"/>
    <col min="16" max="18" width="9.85546875" style="206" customWidth="1"/>
    <col min="19" max="16384" width="11.42578125" style="206"/>
  </cols>
  <sheetData>
    <row r="1" spans="1:18" s="109" customFormat="1" ht="27.95" customHeight="1">
      <c r="A1" s="208" t="s">
        <v>4</v>
      </c>
      <c r="B1" s="108"/>
    </row>
    <row r="2" spans="1:18" s="110" customFormat="1" ht="12.95" customHeight="1">
      <c r="B2" s="111"/>
    </row>
    <row r="3" spans="1:18" s="113" customFormat="1" ht="12.95" customHeight="1">
      <c r="A3" s="5" t="s">
        <v>13</v>
      </c>
      <c r="B3" s="6" t="s">
        <v>57</v>
      </c>
      <c r="C3" s="7">
        <v>2017</v>
      </c>
      <c r="D3" s="7">
        <v>2017</v>
      </c>
      <c r="E3" s="7">
        <v>2017</v>
      </c>
      <c r="F3" s="8">
        <v>2017</v>
      </c>
      <c r="G3" s="7">
        <v>2018</v>
      </c>
      <c r="H3" s="7">
        <v>2018</v>
      </c>
      <c r="I3" s="7">
        <v>2018</v>
      </c>
      <c r="J3" s="8">
        <v>2018</v>
      </c>
      <c r="K3" s="7">
        <v>2019</v>
      </c>
      <c r="L3" s="7">
        <v>2019</v>
      </c>
      <c r="M3" s="7">
        <v>2019</v>
      </c>
      <c r="N3" s="7">
        <v>2019</v>
      </c>
      <c r="O3" s="9"/>
      <c r="P3" s="235">
        <v>2017</v>
      </c>
      <c r="Q3" s="7">
        <v>2018</v>
      </c>
      <c r="R3" s="8">
        <v>2019</v>
      </c>
    </row>
    <row r="4" spans="1:18" s="113" customFormat="1" ht="12.95" customHeight="1">
      <c r="A4" s="12"/>
      <c r="B4" s="13"/>
      <c r="C4" s="14" t="s">
        <v>7</v>
      </c>
      <c r="D4" s="14" t="s">
        <v>10</v>
      </c>
      <c r="E4" s="14" t="s">
        <v>9</v>
      </c>
      <c r="F4" s="14" t="s">
        <v>8</v>
      </c>
      <c r="G4" s="15" t="s">
        <v>7</v>
      </c>
      <c r="H4" s="14" t="s">
        <v>10</v>
      </c>
      <c r="I4" s="14" t="s">
        <v>9</v>
      </c>
      <c r="J4" s="16" t="s">
        <v>8</v>
      </c>
      <c r="K4" s="14" t="s">
        <v>7</v>
      </c>
      <c r="L4" s="14" t="s">
        <v>10</v>
      </c>
      <c r="M4" s="14" t="s">
        <v>9</v>
      </c>
      <c r="N4" s="14" t="s">
        <v>8</v>
      </c>
      <c r="O4" s="9"/>
      <c r="P4" s="15" t="s">
        <v>59</v>
      </c>
      <c r="Q4" s="14" t="s">
        <v>59</v>
      </c>
      <c r="R4" s="16" t="s">
        <v>59</v>
      </c>
    </row>
    <row r="5" spans="1:18" s="110" customFormat="1" ht="12" customHeight="1">
      <c r="A5" s="375"/>
      <c r="B5" s="115"/>
      <c r="C5" s="116"/>
      <c r="D5" s="116"/>
      <c r="E5" s="116"/>
      <c r="F5" s="116"/>
      <c r="G5" s="117"/>
      <c r="H5" s="116"/>
      <c r="I5" s="116"/>
      <c r="J5" s="249"/>
      <c r="K5" s="116"/>
      <c r="L5" s="116"/>
      <c r="M5" s="116"/>
      <c r="N5" s="116"/>
      <c r="O5" s="117"/>
      <c r="P5" s="117"/>
      <c r="Q5" s="116"/>
      <c r="R5" s="21"/>
    </row>
    <row r="6" spans="1:18" s="110" customFormat="1" ht="12.95" customHeight="1">
      <c r="A6" s="135" t="s">
        <v>36</v>
      </c>
      <c r="B6" s="115"/>
      <c r="C6" s="26">
        <v>150.755</v>
      </c>
      <c r="D6" s="26">
        <v>165.495</v>
      </c>
      <c r="E6" s="26">
        <v>177.24099999999999</v>
      </c>
      <c r="F6" s="27">
        <v>177.23500000000001</v>
      </c>
      <c r="G6" s="26">
        <v>179.40600000000001</v>
      </c>
      <c r="H6" s="26">
        <v>193.892</v>
      </c>
      <c r="I6" s="26">
        <v>198.251</v>
      </c>
      <c r="J6" s="27">
        <v>196.554</v>
      </c>
      <c r="K6" s="30">
        <v>198.678</v>
      </c>
      <c r="L6" s="26">
        <v>219.357</v>
      </c>
      <c r="M6" s="26" t="s">
        <v>124</v>
      </c>
      <c r="N6" s="26" t="s">
        <v>124</v>
      </c>
      <c r="O6" s="28"/>
      <c r="P6" s="30">
        <v>670.726</v>
      </c>
      <c r="Q6" s="26">
        <v>768.10299999999995</v>
      </c>
      <c r="R6" s="27" t="s">
        <v>124</v>
      </c>
    </row>
    <row r="7" spans="1:18" s="110" customFormat="1" ht="12.95" customHeight="1">
      <c r="A7" s="135" t="s">
        <v>66</v>
      </c>
      <c r="B7" s="115"/>
      <c r="C7" s="26">
        <v>0</v>
      </c>
      <c r="D7" s="26">
        <v>0</v>
      </c>
      <c r="E7" s="26">
        <v>0</v>
      </c>
      <c r="F7" s="27">
        <v>0</v>
      </c>
      <c r="G7" s="26">
        <v>0</v>
      </c>
      <c r="H7" s="26">
        <v>0</v>
      </c>
      <c r="I7" s="26">
        <v>0</v>
      </c>
      <c r="J7" s="27">
        <v>0</v>
      </c>
      <c r="K7" s="30">
        <v>0</v>
      </c>
      <c r="L7" s="26">
        <v>0</v>
      </c>
      <c r="M7" s="26"/>
      <c r="N7" s="26"/>
      <c r="O7" s="28"/>
      <c r="P7" s="30">
        <v>0</v>
      </c>
      <c r="Q7" s="26">
        <v>0</v>
      </c>
      <c r="R7" s="27" t="s">
        <v>124</v>
      </c>
    </row>
    <row r="8" spans="1:18" s="113" customFormat="1" ht="12.95" customHeight="1">
      <c r="A8" s="237" t="s">
        <v>37</v>
      </c>
      <c r="B8" s="238"/>
      <c r="C8" s="141">
        <v>150.755</v>
      </c>
      <c r="D8" s="141">
        <v>165.495</v>
      </c>
      <c r="E8" s="141">
        <v>177.24099999999999</v>
      </c>
      <c r="F8" s="211">
        <v>177.23500000000001</v>
      </c>
      <c r="G8" s="141">
        <v>179.40600000000001</v>
      </c>
      <c r="H8" s="141">
        <v>193.892</v>
      </c>
      <c r="I8" s="141">
        <v>198.251</v>
      </c>
      <c r="J8" s="211">
        <v>196.554</v>
      </c>
      <c r="K8" s="142">
        <v>198.678</v>
      </c>
      <c r="L8" s="141">
        <v>219.357</v>
      </c>
      <c r="M8" s="141" t="s">
        <v>124</v>
      </c>
      <c r="N8" s="141" t="s">
        <v>124</v>
      </c>
      <c r="O8" s="37"/>
      <c r="P8" s="142">
        <v>670.726</v>
      </c>
      <c r="Q8" s="141">
        <v>768.10299999999995</v>
      </c>
      <c r="R8" s="211" t="s">
        <v>124</v>
      </c>
    </row>
    <row r="9" spans="1:18" s="109" customFormat="1" ht="12.95" customHeight="1">
      <c r="A9" s="135" t="s">
        <v>38</v>
      </c>
      <c r="B9" s="124"/>
      <c r="C9" s="26">
        <v>49.481999999999999</v>
      </c>
      <c r="D9" s="26">
        <v>52.561</v>
      </c>
      <c r="E9" s="26">
        <v>56.07</v>
      </c>
      <c r="F9" s="27">
        <v>55.180999999999997</v>
      </c>
      <c r="G9" s="26">
        <v>46.811999999999998</v>
      </c>
      <c r="H9" s="26">
        <v>51.167000000000002</v>
      </c>
      <c r="I9" s="26">
        <v>53.280999999999999</v>
      </c>
      <c r="J9" s="26">
        <v>50.817999999999998</v>
      </c>
      <c r="K9" s="30">
        <v>47.399000000000001</v>
      </c>
      <c r="L9" s="26">
        <v>47.250999999999998</v>
      </c>
      <c r="M9" s="26"/>
      <c r="N9" s="26"/>
      <c r="O9" s="28"/>
      <c r="P9" s="30">
        <v>213.29400000000001</v>
      </c>
      <c r="Q9" s="26">
        <v>202.078</v>
      </c>
      <c r="R9" s="27" t="s">
        <v>124</v>
      </c>
    </row>
    <row r="10" spans="1:18" s="109" customFormat="1" ht="12.95" customHeight="1">
      <c r="A10" s="135" t="s">
        <v>39</v>
      </c>
      <c r="B10" s="124"/>
      <c r="C10" s="26">
        <v>53.36</v>
      </c>
      <c r="D10" s="26">
        <v>57.488</v>
      </c>
      <c r="E10" s="26">
        <v>65.992999999999995</v>
      </c>
      <c r="F10" s="27">
        <v>94.644999999999996</v>
      </c>
      <c r="G10" s="26">
        <v>66.042000000000002</v>
      </c>
      <c r="H10" s="26">
        <v>74.98</v>
      </c>
      <c r="I10" s="26">
        <v>83.396000000000001</v>
      </c>
      <c r="J10" s="26">
        <v>96.626999999999995</v>
      </c>
      <c r="K10" s="30">
        <v>71.837999999999994</v>
      </c>
      <c r="L10" s="26">
        <v>75.05</v>
      </c>
      <c r="M10" s="26"/>
      <c r="N10" s="26"/>
      <c r="O10" s="28"/>
      <c r="P10" s="30">
        <v>271.48599999999999</v>
      </c>
      <c r="Q10" s="26">
        <v>321.04500000000002</v>
      </c>
      <c r="R10" s="27" t="s">
        <v>124</v>
      </c>
    </row>
    <row r="11" spans="1:18" s="109" customFormat="1" ht="12.95" customHeight="1">
      <c r="A11" s="135" t="s">
        <v>40</v>
      </c>
      <c r="B11" s="124"/>
      <c r="C11" s="26">
        <v>3.746</v>
      </c>
      <c r="D11" s="26">
        <v>3.63</v>
      </c>
      <c r="E11" s="26">
        <v>5.4029999999999996</v>
      </c>
      <c r="F11" s="27">
        <v>9.0589999999999993</v>
      </c>
      <c r="G11" s="26">
        <v>3.6360000000000001</v>
      </c>
      <c r="H11" s="26">
        <v>5.3120000000000003</v>
      </c>
      <c r="I11" s="26">
        <v>3.9590000000000001</v>
      </c>
      <c r="J11" s="26">
        <v>4.54</v>
      </c>
      <c r="K11" s="82">
        <v>4.1559999999999997</v>
      </c>
      <c r="L11" s="26">
        <v>5.0229999999999997</v>
      </c>
      <c r="M11" s="26"/>
      <c r="N11" s="26"/>
      <c r="O11" s="28"/>
      <c r="P11" s="30">
        <v>21.838000000000001</v>
      </c>
      <c r="Q11" s="26">
        <v>17.446999999999999</v>
      </c>
      <c r="R11" s="27" t="s">
        <v>124</v>
      </c>
    </row>
    <row r="12" spans="1:18" s="128" customFormat="1" ht="12.95" customHeight="1">
      <c r="A12" s="144" t="s">
        <v>90</v>
      </c>
      <c r="B12" s="145"/>
      <c r="C12" s="35">
        <v>257.34300000000002</v>
      </c>
      <c r="D12" s="35">
        <v>279.17400000000004</v>
      </c>
      <c r="E12" s="35">
        <v>304.70700000000005</v>
      </c>
      <c r="F12" s="35">
        <v>336.12</v>
      </c>
      <c r="G12" s="36">
        <v>295.89600000000002</v>
      </c>
      <c r="H12" s="35">
        <v>325.351</v>
      </c>
      <c r="I12" s="35">
        <v>338.887</v>
      </c>
      <c r="J12" s="68">
        <v>348.53899999999999</v>
      </c>
      <c r="K12" s="35">
        <v>322.07100000000003</v>
      </c>
      <c r="L12" s="35">
        <v>346.68099999999998</v>
      </c>
      <c r="M12" s="35" t="s">
        <v>124</v>
      </c>
      <c r="N12" s="35" t="s">
        <v>124</v>
      </c>
      <c r="O12" s="37"/>
      <c r="P12" s="36">
        <v>1177.3440000000001</v>
      </c>
      <c r="Q12" s="35">
        <v>1308.673</v>
      </c>
      <c r="R12" s="68" t="s">
        <v>124</v>
      </c>
    </row>
    <row r="13" spans="1:18" s="109" customFormat="1" ht="17.45" customHeight="1">
      <c r="A13" s="40"/>
      <c r="B13" s="4"/>
      <c r="C13" s="41"/>
      <c r="D13" s="41"/>
      <c r="E13" s="41"/>
      <c r="F13" s="41"/>
      <c r="G13" s="41"/>
      <c r="H13" s="41"/>
      <c r="I13" s="41"/>
      <c r="J13" s="41"/>
      <c r="K13" s="41"/>
      <c r="L13" s="41"/>
      <c r="M13" s="41"/>
      <c r="N13" s="41"/>
      <c r="O13" s="41"/>
      <c r="P13" s="41"/>
      <c r="Q13" s="41"/>
      <c r="R13" s="42"/>
    </row>
    <row r="14" spans="1:18" s="128" customFormat="1" ht="12.95" customHeight="1">
      <c r="A14" s="239" t="s">
        <v>122</v>
      </c>
      <c r="B14" s="240"/>
      <c r="C14" s="35">
        <v>87.421999999999997</v>
      </c>
      <c r="D14" s="35">
        <v>95.599000000000004</v>
      </c>
      <c r="E14" s="35">
        <v>118.721</v>
      </c>
      <c r="F14" s="35">
        <v>115.398</v>
      </c>
      <c r="G14" s="36">
        <v>102.65300000000001</v>
      </c>
      <c r="H14" s="35">
        <v>121.43600000000001</v>
      </c>
      <c r="I14" s="35">
        <v>124.68899999999999</v>
      </c>
      <c r="J14" s="68">
        <v>125.28</v>
      </c>
      <c r="K14" s="35">
        <v>115.755</v>
      </c>
      <c r="L14" s="35">
        <v>131.93100000000001</v>
      </c>
      <c r="M14" s="35" t="s">
        <v>124</v>
      </c>
      <c r="N14" s="35" t="s">
        <v>124</v>
      </c>
      <c r="O14" s="37"/>
      <c r="P14" s="36">
        <v>417.14</v>
      </c>
      <c r="Q14" s="35">
        <v>474.05799999999999</v>
      </c>
      <c r="R14" s="68" t="s">
        <v>124</v>
      </c>
    </row>
    <row r="15" spans="1:18" s="128" customFormat="1" ht="12.95" customHeight="1">
      <c r="A15" s="113"/>
      <c r="B15" s="156"/>
      <c r="C15" s="26"/>
      <c r="D15" s="26"/>
      <c r="E15" s="26"/>
      <c r="F15" s="26"/>
      <c r="G15" s="26"/>
      <c r="H15" s="26"/>
      <c r="I15" s="26"/>
      <c r="J15" s="26"/>
      <c r="K15" s="26"/>
      <c r="L15" s="26"/>
      <c r="M15" s="26"/>
      <c r="N15" s="26"/>
      <c r="O15" s="43"/>
      <c r="P15" s="26"/>
      <c r="Q15" s="26"/>
      <c r="R15" s="26"/>
    </row>
    <row r="16" spans="1:18" s="128" customFormat="1" ht="12.95" customHeight="1">
      <c r="A16" s="113"/>
      <c r="B16" s="156"/>
      <c r="C16" s="26"/>
      <c r="D16" s="26"/>
      <c r="E16" s="26"/>
      <c r="F16" s="26"/>
      <c r="G16" s="26"/>
      <c r="H16" s="26"/>
      <c r="I16" s="26"/>
      <c r="J16" s="42" t="s">
        <v>116</v>
      </c>
      <c r="K16" s="53" t="s">
        <v>115</v>
      </c>
      <c r="L16" s="26"/>
      <c r="M16" s="26"/>
      <c r="N16" s="26"/>
      <c r="O16" s="43"/>
      <c r="P16" s="26"/>
      <c r="Q16" s="26"/>
      <c r="R16" s="26"/>
    </row>
    <row r="17" spans="1:18" s="128" customFormat="1" ht="12.95" customHeight="1">
      <c r="A17" s="152" t="s">
        <v>113</v>
      </c>
      <c r="B17" s="112"/>
      <c r="C17" s="131">
        <v>87.421999999999997</v>
      </c>
      <c r="D17" s="131">
        <v>95.599000000000004</v>
      </c>
      <c r="E17" s="131">
        <v>118.721</v>
      </c>
      <c r="F17" s="132">
        <v>115.398</v>
      </c>
      <c r="G17" s="131">
        <v>102.65300000000001</v>
      </c>
      <c r="H17" s="131">
        <v>121.43600000000001</v>
      </c>
      <c r="I17" s="131">
        <v>124.68899999999999</v>
      </c>
      <c r="J17" s="131">
        <v>125.28</v>
      </c>
      <c r="K17" s="133">
        <v>124.485</v>
      </c>
      <c r="L17" s="131">
        <v>141.256</v>
      </c>
      <c r="M17" s="131" t="s">
        <v>124</v>
      </c>
      <c r="N17" s="132" t="s">
        <v>124</v>
      </c>
      <c r="O17" s="37"/>
      <c r="P17" s="133">
        <v>417.14</v>
      </c>
      <c r="Q17" s="131">
        <v>474.05799999999999</v>
      </c>
      <c r="R17" s="132" t="s">
        <v>124</v>
      </c>
    </row>
    <row r="18" spans="1:18" s="128" customFormat="1" ht="12.95" customHeight="1">
      <c r="A18" s="241" t="s">
        <v>136</v>
      </c>
      <c r="B18" s="122"/>
      <c r="C18" s="26"/>
      <c r="D18" s="26"/>
      <c r="E18" s="26"/>
      <c r="F18" s="27"/>
      <c r="G18" s="26"/>
      <c r="H18" s="26"/>
      <c r="I18" s="26"/>
      <c r="J18" s="26"/>
      <c r="K18" s="30">
        <v>-8.9689999999999994</v>
      </c>
      <c r="L18" s="26">
        <v>-9.6100000000000012</v>
      </c>
      <c r="M18" s="26" t="s">
        <v>124</v>
      </c>
      <c r="N18" s="26" t="s">
        <v>124</v>
      </c>
      <c r="O18" s="28"/>
      <c r="P18" s="30"/>
      <c r="Q18" s="26"/>
      <c r="R18" s="27" t="s">
        <v>124</v>
      </c>
    </row>
    <row r="19" spans="1:18" s="128" customFormat="1" ht="12.95" customHeight="1">
      <c r="A19" s="242" t="s">
        <v>121</v>
      </c>
      <c r="B19" s="243"/>
      <c r="C19" s="88"/>
      <c r="D19" s="88"/>
      <c r="E19" s="88"/>
      <c r="F19" s="244"/>
      <c r="G19" s="88"/>
      <c r="H19" s="88"/>
      <c r="I19" s="88"/>
      <c r="J19" s="88"/>
      <c r="K19" s="87">
        <v>115.51599999999999</v>
      </c>
      <c r="L19" s="88">
        <v>131.64600000000002</v>
      </c>
      <c r="M19" s="88" t="s">
        <v>124</v>
      </c>
      <c r="N19" s="88" t="s">
        <v>124</v>
      </c>
      <c r="O19" s="78"/>
      <c r="P19" s="87"/>
      <c r="Q19" s="88"/>
      <c r="R19" s="244" t="s">
        <v>124</v>
      </c>
    </row>
    <row r="20" spans="1:18" s="128" customFormat="1" ht="12.95" customHeight="1">
      <c r="A20" s="40"/>
      <c r="B20" s="156"/>
      <c r="C20" s="26"/>
      <c r="D20" s="26"/>
      <c r="E20" s="26"/>
      <c r="F20" s="26"/>
      <c r="G20" s="26"/>
      <c r="H20" s="26"/>
      <c r="I20" s="26"/>
      <c r="J20" s="26"/>
      <c r="K20" s="52"/>
      <c r="L20" s="52"/>
      <c r="M20" s="26"/>
      <c r="N20" s="26"/>
      <c r="O20" s="43"/>
      <c r="P20" s="26"/>
      <c r="Q20" s="26"/>
      <c r="R20" s="26"/>
    </row>
    <row r="21" spans="1:18" s="128" customFormat="1" ht="12.95" customHeight="1">
      <c r="A21" s="129" t="s">
        <v>119</v>
      </c>
      <c r="B21" s="130"/>
      <c r="C21" s="131">
        <v>16.514000000000003</v>
      </c>
      <c r="D21" s="131">
        <v>20.579000000000001</v>
      </c>
      <c r="E21" s="131">
        <v>19.331</v>
      </c>
      <c r="F21" s="131">
        <v>26.552</v>
      </c>
      <c r="G21" s="133">
        <v>23.664999999999999</v>
      </c>
      <c r="H21" s="131">
        <v>20.566000000000003</v>
      </c>
      <c r="I21" s="131">
        <v>23.001999999999995</v>
      </c>
      <c r="J21" s="131">
        <v>44.36</v>
      </c>
      <c r="K21" s="133">
        <v>31.23099999999998</v>
      </c>
      <c r="L21" s="131">
        <v>37.858999999999995</v>
      </c>
      <c r="M21" s="131" t="s">
        <v>124</v>
      </c>
      <c r="N21" s="132" t="s">
        <v>124</v>
      </c>
      <c r="O21" s="37"/>
      <c r="P21" s="133">
        <v>82.976000000000013</v>
      </c>
      <c r="Q21" s="131">
        <v>111.59299999999999</v>
      </c>
      <c r="R21" s="132" t="s">
        <v>124</v>
      </c>
    </row>
    <row r="22" spans="1:18" s="128" customFormat="1" ht="12.95" customHeight="1">
      <c r="A22" s="135" t="s">
        <v>74</v>
      </c>
      <c r="B22" s="127"/>
      <c r="C22" s="26">
        <v>0</v>
      </c>
      <c r="D22" s="26">
        <v>0</v>
      </c>
      <c r="E22" s="26">
        <v>0</v>
      </c>
      <c r="F22" s="26">
        <v>0</v>
      </c>
      <c r="G22" s="30">
        <v>0</v>
      </c>
      <c r="H22" s="26">
        <v>0</v>
      </c>
      <c r="I22" s="26">
        <v>1.2789999999999999</v>
      </c>
      <c r="J22" s="26">
        <v>3.0000000000000001E-3</v>
      </c>
      <c r="K22" s="30">
        <v>66.671000000000006</v>
      </c>
      <c r="L22" s="26">
        <v>0.622</v>
      </c>
      <c r="M22" s="26" t="s">
        <v>124</v>
      </c>
      <c r="N22" s="26" t="s">
        <v>124</v>
      </c>
      <c r="O22" s="28"/>
      <c r="P22" s="30">
        <v>0</v>
      </c>
      <c r="Q22" s="26">
        <v>1.282</v>
      </c>
      <c r="R22" s="27" t="s">
        <v>124</v>
      </c>
    </row>
    <row r="23" spans="1:18" s="128" customFormat="1" ht="12.95" customHeight="1">
      <c r="A23" s="80" t="s">
        <v>174</v>
      </c>
      <c r="B23" s="127"/>
      <c r="C23" s="26">
        <v>0</v>
      </c>
      <c r="D23" s="26">
        <v>0</v>
      </c>
      <c r="E23" s="26">
        <v>0</v>
      </c>
      <c r="F23" s="26">
        <v>0</v>
      </c>
      <c r="G23" s="82">
        <v>0</v>
      </c>
      <c r="H23" s="26">
        <v>0</v>
      </c>
      <c r="I23" s="26">
        <v>0</v>
      </c>
      <c r="J23" s="26">
        <v>0</v>
      </c>
      <c r="K23" s="82">
        <v>2.6669999999999998</v>
      </c>
      <c r="L23" s="26">
        <v>21.832000000000001</v>
      </c>
      <c r="M23" s="26" t="s">
        <v>124</v>
      </c>
      <c r="N23" s="26" t="s">
        <v>124</v>
      </c>
      <c r="O23" s="28"/>
      <c r="P23" s="30">
        <v>0</v>
      </c>
      <c r="Q23" s="26">
        <v>0</v>
      </c>
      <c r="R23" s="27" t="s">
        <v>124</v>
      </c>
    </row>
    <row r="24" spans="1:18" s="128" customFormat="1" ht="12.95" customHeight="1">
      <c r="A24" s="144" t="s">
        <v>95</v>
      </c>
      <c r="B24" s="145"/>
      <c r="C24" s="35">
        <v>16.514000000000003</v>
      </c>
      <c r="D24" s="35">
        <v>20.579000000000001</v>
      </c>
      <c r="E24" s="35">
        <v>19.331</v>
      </c>
      <c r="F24" s="68">
        <v>26.552</v>
      </c>
      <c r="G24" s="35">
        <v>23.664999999999999</v>
      </c>
      <c r="H24" s="35">
        <v>20.565999999999999</v>
      </c>
      <c r="I24" s="35">
        <v>24.280999999999999</v>
      </c>
      <c r="J24" s="68">
        <v>44.363</v>
      </c>
      <c r="K24" s="36">
        <v>100.56899999999999</v>
      </c>
      <c r="L24" s="35">
        <v>60.313000000000002</v>
      </c>
      <c r="M24" s="35" t="s">
        <v>124</v>
      </c>
      <c r="N24" s="68" t="s">
        <v>124</v>
      </c>
      <c r="O24" s="28"/>
      <c r="P24" s="36">
        <v>82.976000000000013</v>
      </c>
      <c r="Q24" s="35">
        <v>112.875</v>
      </c>
      <c r="R24" s="68" t="s">
        <v>124</v>
      </c>
    </row>
    <row r="25" spans="1:18" s="109" customFormat="1" ht="17.45" customHeight="1">
      <c r="A25" s="40"/>
      <c r="B25" s="4"/>
      <c r="C25" s="41"/>
      <c r="D25" s="41"/>
      <c r="E25" s="41"/>
      <c r="F25" s="41"/>
      <c r="G25" s="41"/>
      <c r="H25" s="41"/>
      <c r="I25" s="41"/>
      <c r="J25" s="41"/>
      <c r="K25" s="41"/>
      <c r="L25" s="41"/>
      <c r="M25" s="41"/>
      <c r="N25" s="41"/>
      <c r="O25" s="41"/>
      <c r="P25" s="41"/>
      <c r="Q25" s="41"/>
      <c r="R25" s="42"/>
    </row>
    <row r="26" spans="1:18" s="109" customFormat="1" ht="10.9" customHeight="1">
      <c r="A26" s="212"/>
      <c r="B26" s="108"/>
      <c r="C26" s="42"/>
      <c r="D26" s="42"/>
      <c r="E26" s="42"/>
      <c r="F26" s="42"/>
      <c r="G26" s="42"/>
      <c r="H26" s="42"/>
      <c r="I26" s="42"/>
      <c r="J26" s="42"/>
      <c r="K26" s="42"/>
      <c r="L26" s="42"/>
      <c r="M26" s="42"/>
      <c r="N26" s="42"/>
      <c r="O26" s="43"/>
      <c r="P26" s="42"/>
      <c r="Q26" s="42"/>
      <c r="R26" s="42"/>
    </row>
    <row r="27" spans="1:18" s="169" customFormat="1" ht="12.95" customHeight="1">
      <c r="A27" s="213"/>
      <c r="B27" s="214"/>
      <c r="C27" s="166">
        <v>2017</v>
      </c>
      <c r="D27" s="166">
        <v>2017</v>
      </c>
      <c r="E27" s="166">
        <v>2017</v>
      </c>
      <c r="F27" s="167">
        <v>2017</v>
      </c>
      <c r="G27" s="166">
        <v>2018</v>
      </c>
      <c r="H27" s="166">
        <v>2018</v>
      </c>
      <c r="I27" s="166">
        <v>2018</v>
      </c>
      <c r="J27" s="167">
        <v>2018</v>
      </c>
      <c r="K27" s="166">
        <v>2019</v>
      </c>
      <c r="L27" s="166">
        <v>2019</v>
      </c>
      <c r="M27" s="166">
        <v>2019</v>
      </c>
      <c r="N27" s="166">
        <v>2019</v>
      </c>
      <c r="O27" s="37"/>
      <c r="P27" s="78"/>
      <c r="Q27" s="78"/>
      <c r="R27" s="78"/>
    </row>
    <row r="28" spans="1:18" s="169" customFormat="1" ht="12.95" customHeight="1">
      <c r="A28" s="215" t="s">
        <v>88</v>
      </c>
      <c r="B28" s="216" t="s">
        <v>57</v>
      </c>
      <c r="C28" s="172" t="s">
        <v>153</v>
      </c>
      <c r="D28" s="173" t="s">
        <v>154</v>
      </c>
      <c r="E28" s="173" t="s">
        <v>155</v>
      </c>
      <c r="F28" s="174" t="s">
        <v>156</v>
      </c>
      <c r="G28" s="175" t="s">
        <v>153</v>
      </c>
      <c r="H28" s="173" t="s">
        <v>154</v>
      </c>
      <c r="I28" s="173" t="s">
        <v>155</v>
      </c>
      <c r="J28" s="174" t="s">
        <v>156</v>
      </c>
      <c r="K28" s="175" t="s">
        <v>153</v>
      </c>
      <c r="L28" s="173" t="s">
        <v>154</v>
      </c>
      <c r="M28" s="173" t="s">
        <v>155</v>
      </c>
      <c r="N28" s="173" t="s">
        <v>156</v>
      </c>
      <c r="O28" s="37"/>
      <c r="P28" s="78"/>
      <c r="Q28" s="78"/>
      <c r="R28" s="78"/>
    </row>
    <row r="29" spans="1:18" s="178" customFormat="1" ht="8.1" customHeight="1">
      <c r="A29" s="160"/>
      <c r="B29" s="217"/>
      <c r="C29" s="43"/>
      <c r="D29" s="43"/>
      <c r="E29" s="43"/>
      <c r="F29" s="29"/>
      <c r="G29" s="43"/>
      <c r="H29" s="43"/>
      <c r="I29" s="43"/>
      <c r="J29" s="29"/>
      <c r="K29" s="28"/>
      <c r="L29" s="43"/>
      <c r="M29" s="43"/>
      <c r="N29" s="245"/>
      <c r="O29" s="28"/>
      <c r="P29" s="43"/>
      <c r="Q29" s="43"/>
      <c r="R29" s="43"/>
    </row>
    <row r="30" spans="1:18" s="195" customFormat="1" ht="12.95" customHeight="1">
      <c r="A30" s="246" t="s">
        <v>91</v>
      </c>
      <c r="B30" s="247"/>
      <c r="C30" s="82">
        <v>941.79899999999998</v>
      </c>
      <c r="D30" s="83">
        <v>953.74599999999998</v>
      </c>
      <c r="E30" s="83">
        <v>968.24199999999996</v>
      </c>
      <c r="F30" s="83">
        <v>951.79700000000003</v>
      </c>
      <c r="G30" s="82">
        <v>941.74199999999996</v>
      </c>
      <c r="H30" s="83">
        <v>942.23400000000004</v>
      </c>
      <c r="I30" s="83">
        <v>963.94399999999996</v>
      </c>
      <c r="J30" s="83">
        <v>950.54100000000005</v>
      </c>
      <c r="K30" s="82">
        <v>945.71299999999997</v>
      </c>
      <c r="L30" s="83">
        <v>961.21400000000006</v>
      </c>
      <c r="M30" s="83"/>
      <c r="N30" s="203"/>
      <c r="O30" s="248"/>
      <c r="P30" s="56"/>
      <c r="Q30" s="56"/>
      <c r="R30" s="56"/>
    </row>
    <row r="31" spans="1:18" s="109" customFormat="1" ht="17.45" customHeight="1">
      <c r="A31" s="212"/>
      <c r="B31" s="108"/>
      <c r="C31" s="42"/>
      <c r="D31" s="42"/>
      <c r="E31" s="42"/>
      <c r="F31" s="42"/>
      <c r="G31" s="42"/>
      <c r="H31" s="42"/>
      <c r="I31" s="42"/>
      <c r="J31" s="42"/>
      <c r="K31" s="42"/>
      <c r="L31" s="42"/>
      <c r="M31" s="42"/>
      <c r="N31" s="42"/>
      <c r="O31" s="43"/>
      <c r="P31" s="204"/>
      <c r="Q31" s="204"/>
      <c r="R31" s="204"/>
    </row>
    <row r="32" spans="1:18" s="109" customFormat="1" ht="12.95" customHeight="1">
      <c r="B32" s="108"/>
      <c r="C32" s="204"/>
      <c r="D32" s="204"/>
      <c r="E32" s="204"/>
      <c r="F32" s="204"/>
      <c r="G32" s="204"/>
      <c r="H32" s="204"/>
      <c r="I32" s="204"/>
      <c r="J32" s="204"/>
      <c r="K32" s="204"/>
      <c r="L32" s="204"/>
      <c r="M32" s="204"/>
      <c r="N32" s="204"/>
      <c r="O32" s="204"/>
      <c r="P32" s="204"/>
      <c r="Q32" s="204"/>
      <c r="R32" s="204"/>
    </row>
    <row r="33" spans="2:18" s="109" customFormat="1" ht="12.95" customHeight="1">
      <c r="B33" s="108"/>
      <c r="C33" s="204"/>
      <c r="D33" s="204"/>
      <c r="E33" s="204"/>
      <c r="F33" s="204"/>
      <c r="G33" s="204"/>
      <c r="H33" s="204"/>
      <c r="I33" s="204"/>
      <c r="J33" s="204"/>
      <c r="K33" s="204"/>
      <c r="L33" s="204"/>
      <c r="M33" s="204"/>
      <c r="N33" s="204"/>
      <c r="O33" s="204"/>
      <c r="P33" s="204"/>
      <c r="Q33" s="204"/>
      <c r="R33" s="204"/>
    </row>
    <row r="34" spans="2:18" s="109" customFormat="1" ht="12.95" customHeight="1">
      <c r="B34" s="108"/>
    </row>
    <row r="35" spans="2:18" s="109" customFormat="1" ht="12.95" customHeight="1">
      <c r="B35" s="108"/>
    </row>
    <row r="36" spans="2:18" s="109" customFormat="1" ht="12.95" customHeight="1">
      <c r="B36" s="108"/>
    </row>
    <row r="37" spans="2:18" s="109" customFormat="1" ht="12.95" customHeight="1">
      <c r="B37" s="108"/>
    </row>
    <row r="38" spans="2:18" s="109" customFormat="1" ht="12.95" customHeight="1">
      <c r="B38" s="108"/>
    </row>
    <row r="39" spans="2:18" s="109" customFormat="1" ht="12.95" customHeight="1">
      <c r="B39" s="108"/>
    </row>
    <row r="40" spans="2:18" s="109" customFormat="1" ht="12.95" customHeight="1">
      <c r="B40" s="108"/>
    </row>
    <row r="41" spans="2:18" s="109" customFormat="1" ht="12.95" customHeight="1">
      <c r="B41" s="108"/>
    </row>
    <row r="42" spans="2:18" s="109" customFormat="1" ht="12.95" customHeight="1">
      <c r="B42" s="108"/>
    </row>
    <row r="43" spans="2:18" s="109" customFormat="1" ht="12.95" customHeight="1">
      <c r="B43" s="108"/>
    </row>
    <row r="44" spans="2:18" s="109" customFormat="1" ht="12.95" customHeight="1">
      <c r="B44" s="108"/>
    </row>
    <row r="45" spans="2:18" s="109" customFormat="1" ht="12.95" customHeight="1">
      <c r="B45" s="108"/>
    </row>
    <row r="46" spans="2:18" s="109" customFormat="1" ht="12.95" customHeight="1">
      <c r="B46" s="108"/>
    </row>
    <row r="47" spans="2:18" s="109" customFormat="1" ht="12.95" customHeight="1">
      <c r="B47" s="108"/>
    </row>
    <row r="48" spans="2:18" s="109" customFormat="1" ht="12.95" customHeight="1">
      <c r="B48" s="108"/>
    </row>
    <row r="49" spans="2:2" s="109" customFormat="1" ht="12.95" customHeight="1">
      <c r="B49" s="108"/>
    </row>
    <row r="50" spans="2:2" s="109" customFormat="1" ht="12.95" customHeight="1">
      <c r="B50" s="108"/>
    </row>
    <row r="51" spans="2:2" s="109" customFormat="1" ht="12.95" customHeight="1">
      <c r="B51" s="108"/>
    </row>
    <row r="52" spans="2:2" s="109" customFormat="1" ht="12.95" customHeight="1">
      <c r="B52" s="108"/>
    </row>
    <row r="53" spans="2:2" s="109" customFormat="1" ht="12.95" customHeight="1">
      <c r="B53" s="108"/>
    </row>
    <row r="54" spans="2:2" s="109" customFormat="1" ht="12.95" customHeight="1">
      <c r="B54" s="108"/>
    </row>
    <row r="55" spans="2:2" s="109" customFormat="1" ht="12.95" customHeight="1">
      <c r="B55" s="108"/>
    </row>
    <row r="56" spans="2:2" s="109" customFormat="1" ht="12.95" customHeight="1">
      <c r="B56" s="108"/>
    </row>
    <row r="57" spans="2:2" s="109" customFormat="1" ht="12.95" customHeight="1">
      <c r="B57" s="108"/>
    </row>
    <row r="58" spans="2:2" s="109" customFormat="1" ht="12.95" customHeight="1">
      <c r="B58" s="108"/>
    </row>
    <row r="59" spans="2:2" s="109" customFormat="1" ht="12.95" customHeight="1">
      <c r="B59" s="108"/>
    </row>
    <row r="60" spans="2:2" s="109" customFormat="1" ht="12.95" customHeight="1">
      <c r="B60" s="108"/>
    </row>
    <row r="61" spans="2:2" s="109" customFormat="1" ht="12.95" customHeight="1">
      <c r="B61" s="108"/>
    </row>
    <row r="62" spans="2:2" s="109" customFormat="1" ht="12.95" customHeight="1">
      <c r="B62" s="108"/>
    </row>
    <row r="63" spans="2:2" s="109" customFormat="1" ht="12.95" customHeight="1">
      <c r="B63" s="108"/>
    </row>
    <row r="64" spans="2:2" s="109" customFormat="1" ht="12.95" customHeight="1">
      <c r="B64" s="108"/>
    </row>
    <row r="65" spans="2:6" s="109" customFormat="1" ht="12.95" customHeight="1">
      <c r="B65" s="108"/>
    </row>
    <row r="66" spans="2:6" s="109" customFormat="1" ht="12.95" customHeight="1">
      <c r="B66" s="108"/>
    </row>
    <row r="67" spans="2:6" s="109" customFormat="1" ht="12.95" customHeight="1">
      <c r="B67" s="108"/>
    </row>
    <row r="68" spans="2:6" s="109" customFormat="1" ht="12.95" customHeight="1">
      <c r="B68" s="108"/>
    </row>
    <row r="69" spans="2:6" s="109" customFormat="1" ht="12.95" customHeight="1">
      <c r="B69" s="108"/>
    </row>
    <row r="70" spans="2:6" s="109" customFormat="1" ht="12.95" customHeight="1">
      <c r="B70" s="108"/>
    </row>
    <row r="71" spans="2:6" s="109" customFormat="1" ht="12.95" customHeight="1">
      <c r="B71" s="108"/>
    </row>
    <row r="72" spans="2:6" s="109" customFormat="1" ht="12.95" customHeight="1">
      <c r="B72" s="108"/>
    </row>
    <row r="73" spans="2:6" s="109" customFormat="1" ht="12.95" customHeight="1">
      <c r="B73" s="108"/>
    </row>
    <row r="74" spans="2:6" s="109" customFormat="1" ht="12.95" customHeight="1">
      <c r="B74" s="108"/>
      <c r="F74" s="206"/>
    </row>
    <row r="75" spans="2:6" s="109" customFormat="1" ht="12.95" customHeight="1">
      <c r="B75" s="108"/>
    </row>
    <row r="76" spans="2:6" s="109" customFormat="1" ht="12.95" customHeight="1">
      <c r="B76" s="108"/>
    </row>
    <row r="77" spans="2:6" s="109" customFormat="1" ht="12.95" customHeight="1">
      <c r="B77" s="108"/>
    </row>
    <row r="78" spans="2:6" s="109" customFormat="1" ht="12.95" customHeight="1">
      <c r="B78" s="108"/>
    </row>
    <row r="79" spans="2:6" s="109" customFormat="1" ht="12.95" customHeight="1">
      <c r="B79" s="108"/>
    </row>
    <row r="80" spans="2:6" s="109" customFormat="1" ht="12.95" customHeight="1">
      <c r="B80" s="108"/>
    </row>
    <row r="81" spans="2:2" s="109" customFormat="1" ht="12.95" customHeight="1">
      <c r="B81" s="108"/>
    </row>
  </sheetData>
  <pageMargins left="0.51181102362204722" right="0.39370078740157483" top="1.3779527559055118" bottom="0.59055118110236227" header="0.47244094488188981" footer="0.27559055118110237"/>
  <pageSetup paperSize="9" scale="74" orientation="landscape" cellComments="asDisplayed"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948E3-7CC7-4420-9AE1-6CF8389ED8C2}">
  <sheetPr codeName="Sheet12">
    <tabColor theme="0" tint="-0.499984740745262"/>
    <pageSetUpPr fitToPage="1"/>
  </sheetPr>
  <dimension ref="A1:S81"/>
  <sheetViews>
    <sheetView showGridLines="0" zoomScaleNormal="100" workbookViewId="0">
      <pane ySplit="4" topLeftCell="A5" activePane="bottomLeft" state="frozen"/>
      <selection activeCell="V24" sqref="V24"/>
      <selection pane="bottomLeft"/>
    </sheetView>
  </sheetViews>
  <sheetFormatPr defaultColWidth="11.42578125" defaultRowHeight="12.95" customHeight="1"/>
  <cols>
    <col min="1" max="1" width="25.7109375" style="206" customWidth="1"/>
    <col min="2" max="2" width="9.28515625" style="207" customWidth="1"/>
    <col min="3" max="14" width="9.28515625" style="206" customWidth="1"/>
    <col min="15" max="15" width="4.85546875" style="206" customWidth="1"/>
    <col min="16" max="18" width="9.85546875" style="206" customWidth="1"/>
    <col min="19" max="16384" width="11.42578125" style="206"/>
  </cols>
  <sheetData>
    <row r="1" spans="1:19" s="109" customFormat="1" ht="27.95" customHeight="1">
      <c r="A1" s="208" t="s">
        <v>5</v>
      </c>
      <c r="B1" s="108"/>
    </row>
    <row r="2" spans="1:19" s="110" customFormat="1" ht="12.95" customHeight="1">
      <c r="B2" s="111"/>
      <c r="C2" s="19"/>
      <c r="D2" s="19"/>
      <c r="E2" s="19"/>
      <c r="F2" s="19"/>
      <c r="G2" s="19"/>
      <c r="H2" s="19"/>
      <c r="I2" s="19"/>
      <c r="J2" s="19"/>
      <c r="K2" s="19"/>
      <c r="L2" s="19"/>
      <c r="M2" s="19"/>
      <c r="N2" s="19"/>
      <c r="O2" s="19"/>
      <c r="P2" s="19"/>
      <c r="Q2" s="19"/>
      <c r="R2" s="19"/>
      <c r="S2" s="19"/>
    </row>
    <row r="3" spans="1:19" s="113" customFormat="1" ht="12.95" customHeight="1">
      <c r="A3" s="5" t="s">
        <v>13</v>
      </c>
      <c r="B3" s="6" t="s">
        <v>57</v>
      </c>
      <c r="C3" s="7">
        <v>2017</v>
      </c>
      <c r="D3" s="7">
        <v>2017</v>
      </c>
      <c r="E3" s="7">
        <v>2017</v>
      </c>
      <c r="F3" s="8">
        <v>2017</v>
      </c>
      <c r="G3" s="7">
        <v>2018</v>
      </c>
      <c r="H3" s="7">
        <v>2018</v>
      </c>
      <c r="I3" s="7">
        <v>2018</v>
      </c>
      <c r="J3" s="8">
        <v>2018</v>
      </c>
      <c r="K3" s="7">
        <v>2019</v>
      </c>
      <c r="L3" s="7">
        <v>2019</v>
      </c>
      <c r="M3" s="7">
        <v>2019</v>
      </c>
      <c r="N3" s="7">
        <v>2019</v>
      </c>
      <c r="O3" s="9"/>
      <c r="P3" s="235">
        <v>2017</v>
      </c>
      <c r="Q3" s="7">
        <v>2018</v>
      </c>
      <c r="R3" s="8">
        <v>2019</v>
      </c>
      <c r="S3" s="168"/>
    </row>
    <row r="4" spans="1:19" s="113" customFormat="1" ht="12.95" customHeight="1">
      <c r="A4" s="12"/>
      <c r="B4" s="13"/>
      <c r="C4" s="14" t="s">
        <v>7</v>
      </c>
      <c r="D4" s="14" t="s">
        <v>10</v>
      </c>
      <c r="E4" s="14" t="s">
        <v>9</v>
      </c>
      <c r="F4" s="14" t="s">
        <v>8</v>
      </c>
      <c r="G4" s="15" t="s">
        <v>7</v>
      </c>
      <c r="H4" s="14" t="s">
        <v>10</v>
      </c>
      <c r="I4" s="14" t="s">
        <v>9</v>
      </c>
      <c r="J4" s="16" t="s">
        <v>8</v>
      </c>
      <c r="K4" s="14" t="s">
        <v>7</v>
      </c>
      <c r="L4" s="14" t="s">
        <v>10</v>
      </c>
      <c r="M4" s="14" t="s">
        <v>9</v>
      </c>
      <c r="N4" s="14" t="s">
        <v>8</v>
      </c>
      <c r="O4" s="9"/>
      <c r="P4" s="15" t="s">
        <v>59</v>
      </c>
      <c r="Q4" s="14" t="s">
        <v>59</v>
      </c>
      <c r="R4" s="16" t="s">
        <v>59</v>
      </c>
      <c r="S4" s="168"/>
    </row>
    <row r="5" spans="1:19" s="110" customFormat="1" ht="12" customHeight="1">
      <c r="A5" s="375"/>
      <c r="B5" s="115"/>
      <c r="C5" s="236"/>
      <c r="D5" s="236"/>
      <c r="E5" s="236"/>
      <c r="F5" s="236"/>
      <c r="G5" s="103"/>
      <c r="H5" s="236"/>
      <c r="I5" s="236"/>
      <c r="J5" s="104"/>
      <c r="K5" s="236"/>
      <c r="L5" s="236"/>
      <c r="M5" s="236"/>
      <c r="N5" s="236"/>
      <c r="O5" s="103"/>
      <c r="P5" s="103"/>
      <c r="Q5" s="236"/>
      <c r="R5" s="29"/>
    </row>
    <row r="6" spans="1:19" s="110" customFormat="1" ht="12.95" customHeight="1">
      <c r="A6" s="135" t="s">
        <v>36</v>
      </c>
      <c r="B6" s="115"/>
      <c r="C6" s="26">
        <v>108.17099999999999</v>
      </c>
      <c r="D6" s="26">
        <v>111.167</v>
      </c>
      <c r="E6" s="26">
        <v>116.97499999999999</v>
      </c>
      <c r="F6" s="27">
        <v>115.369</v>
      </c>
      <c r="G6" s="26">
        <v>104.006</v>
      </c>
      <c r="H6" s="26">
        <v>109.92700000000001</v>
      </c>
      <c r="I6" s="26">
        <v>108.688</v>
      </c>
      <c r="J6" s="27">
        <v>108.38500000000001</v>
      </c>
      <c r="K6" s="30">
        <v>104.89100000000001</v>
      </c>
      <c r="L6" s="26">
        <v>110.61499999999999</v>
      </c>
      <c r="M6" s="26" t="s">
        <v>124</v>
      </c>
      <c r="N6" s="26" t="s">
        <v>124</v>
      </c>
      <c r="O6" s="28"/>
      <c r="P6" s="30">
        <v>451.68200000000002</v>
      </c>
      <c r="Q6" s="26">
        <v>431.00599999999997</v>
      </c>
      <c r="R6" s="27" t="s">
        <v>124</v>
      </c>
      <c r="S6" s="19"/>
    </row>
    <row r="7" spans="1:19" s="110" customFormat="1" ht="12.95" customHeight="1">
      <c r="A7" s="135" t="s">
        <v>66</v>
      </c>
      <c r="B7" s="115"/>
      <c r="C7" s="26">
        <v>0.80800000000000005</v>
      </c>
      <c r="D7" s="26">
        <v>0.79400000000000004</v>
      </c>
      <c r="E7" s="26">
        <v>0.77400000000000002</v>
      </c>
      <c r="F7" s="27">
        <v>0.745</v>
      </c>
      <c r="G7" s="26">
        <v>4.165</v>
      </c>
      <c r="H7" s="26">
        <v>5.2290000000000001</v>
      </c>
      <c r="I7" s="26">
        <v>5.1390000000000002</v>
      </c>
      <c r="J7" s="26">
        <v>5.5289999999999999</v>
      </c>
      <c r="K7" s="30">
        <v>5.2080000000000002</v>
      </c>
      <c r="L7" s="26">
        <v>5.4329999999999998</v>
      </c>
      <c r="M7" s="26"/>
      <c r="N7" s="26"/>
      <c r="O7" s="28"/>
      <c r="P7" s="30">
        <v>3.121</v>
      </c>
      <c r="Q7" s="26">
        <v>20.062000000000001</v>
      </c>
      <c r="R7" s="27" t="s">
        <v>124</v>
      </c>
      <c r="S7" s="19"/>
    </row>
    <row r="8" spans="1:19" s="113" customFormat="1" ht="12.95" customHeight="1">
      <c r="A8" s="237" t="s">
        <v>37</v>
      </c>
      <c r="B8" s="238"/>
      <c r="C8" s="141">
        <v>108.979</v>
      </c>
      <c r="D8" s="141">
        <v>111.961</v>
      </c>
      <c r="E8" s="141">
        <v>117.749</v>
      </c>
      <c r="F8" s="211">
        <v>116.11399999999999</v>
      </c>
      <c r="G8" s="141">
        <v>108.17100000000001</v>
      </c>
      <c r="H8" s="141">
        <v>115.15600000000001</v>
      </c>
      <c r="I8" s="141">
        <v>113.827</v>
      </c>
      <c r="J8" s="141">
        <v>113.914</v>
      </c>
      <c r="K8" s="142">
        <v>110.099</v>
      </c>
      <c r="L8" s="141">
        <v>116.048</v>
      </c>
      <c r="M8" s="141" t="s">
        <v>124</v>
      </c>
      <c r="N8" s="141" t="s">
        <v>124</v>
      </c>
      <c r="O8" s="37"/>
      <c r="P8" s="142">
        <v>454.80300000000005</v>
      </c>
      <c r="Q8" s="141">
        <v>451.06799999999998</v>
      </c>
      <c r="R8" s="211" t="s">
        <v>124</v>
      </c>
      <c r="S8" s="168"/>
    </row>
    <row r="9" spans="1:19" s="109" customFormat="1" ht="12.95" customHeight="1">
      <c r="A9" s="135" t="s">
        <v>38</v>
      </c>
      <c r="B9" s="124"/>
      <c r="C9" s="26">
        <v>28.548999999999999</v>
      </c>
      <c r="D9" s="26">
        <v>31.058</v>
      </c>
      <c r="E9" s="26">
        <v>31.773</v>
      </c>
      <c r="F9" s="27">
        <v>30.376000000000001</v>
      </c>
      <c r="G9" s="26">
        <v>29.783000000000001</v>
      </c>
      <c r="H9" s="26">
        <v>36.259</v>
      </c>
      <c r="I9" s="26">
        <v>34.207999999999998</v>
      </c>
      <c r="J9" s="26">
        <v>32.418999999999997</v>
      </c>
      <c r="K9" s="30">
        <v>30.917999999999999</v>
      </c>
      <c r="L9" s="26">
        <v>33.862000000000002</v>
      </c>
      <c r="M9" s="26"/>
      <c r="N9" s="26"/>
      <c r="O9" s="28"/>
      <c r="P9" s="30">
        <v>121.756</v>
      </c>
      <c r="Q9" s="26">
        <v>132.66900000000001</v>
      </c>
      <c r="R9" s="27" t="s">
        <v>124</v>
      </c>
      <c r="S9" s="69"/>
    </row>
    <row r="10" spans="1:19" s="109" customFormat="1" ht="12.95" customHeight="1">
      <c r="A10" s="135" t="s">
        <v>39</v>
      </c>
      <c r="B10" s="124"/>
      <c r="C10" s="26">
        <v>27.55</v>
      </c>
      <c r="D10" s="26">
        <v>50.195999999999998</v>
      </c>
      <c r="E10" s="26">
        <v>34.222000000000001</v>
      </c>
      <c r="F10" s="27">
        <v>49.783000000000001</v>
      </c>
      <c r="G10" s="26">
        <v>50.01</v>
      </c>
      <c r="H10" s="26">
        <v>43.098999999999997</v>
      </c>
      <c r="I10" s="26">
        <v>42.890999999999998</v>
      </c>
      <c r="J10" s="26">
        <v>61.061</v>
      </c>
      <c r="K10" s="30">
        <v>40.023000000000003</v>
      </c>
      <c r="L10" s="26">
        <v>42.137</v>
      </c>
      <c r="M10" s="26"/>
      <c r="N10" s="26"/>
      <c r="O10" s="28"/>
      <c r="P10" s="30">
        <v>161.75099999999998</v>
      </c>
      <c r="Q10" s="26">
        <v>197.06100000000001</v>
      </c>
      <c r="R10" s="27" t="s">
        <v>124</v>
      </c>
      <c r="S10" s="69"/>
    </row>
    <row r="11" spans="1:19" s="109" customFormat="1" ht="12.95" customHeight="1">
      <c r="A11" s="135" t="s">
        <v>40</v>
      </c>
      <c r="B11" s="124"/>
      <c r="C11" s="26">
        <v>0.998</v>
      </c>
      <c r="D11" s="26">
        <v>1.228</v>
      </c>
      <c r="E11" s="26">
        <v>1.405</v>
      </c>
      <c r="F11" s="27">
        <v>1.6279999999999999</v>
      </c>
      <c r="G11" s="26">
        <v>1.266</v>
      </c>
      <c r="H11" s="26">
        <v>1.696</v>
      </c>
      <c r="I11" s="26">
        <v>1.4279999999999999</v>
      </c>
      <c r="J11" s="26">
        <v>1.486</v>
      </c>
      <c r="K11" s="30">
        <v>1.417</v>
      </c>
      <c r="L11" s="26">
        <v>1.59</v>
      </c>
      <c r="M11" s="26"/>
      <c r="N11" s="26"/>
      <c r="O11" s="28"/>
      <c r="P11" s="30">
        <v>5.2590000000000003</v>
      </c>
      <c r="Q11" s="26">
        <v>5.8760000000000003</v>
      </c>
      <c r="R11" s="27" t="s">
        <v>124</v>
      </c>
      <c r="S11" s="69"/>
    </row>
    <row r="12" spans="1:19" s="128" customFormat="1" ht="12.95" customHeight="1">
      <c r="A12" s="144" t="s">
        <v>90</v>
      </c>
      <c r="B12" s="145"/>
      <c r="C12" s="35">
        <v>166.07599999999999</v>
      </c>
      <c r="D12" s="35">
        <v>194.44299999999998</v>
      </c>
      <c r="E12" s="35">
        <v>185.149</v>
      </c>
      <c r="F12" s="35">
        <v>197.90100000000001</v>
      </c>
      <c r="G12" s="35">
        <v>189.23</v>
      </c>
      <c r="H12" s="35">
        <v>196.21</v>
      </c>
      <c r="I12" s="35">
        <v>192.35400000000001</v>
      </c>
      <c r="J12" s="35">
        <v>208.88</v>
      </c>
      <c r="K12" s="35">
        <v>182.45699999999999</v>
      </c>
      <c r="L12" s="35">
        <v>193.637</v>
      </c>
      <c r="M12" s="35" t="s">
        <v>124</v>
      </c>
      <c r="N12" s="35" t="s">
        <v>124</v>
      </c>
      <c r="O12" s="37"/>
      <c r="P12" s="36">
        <v>743.56899999999996</v>
      </c>
      <c r="Q12" s="35">
        <v>786.67399999999998</v>
      </c>
      <c r="R12" s="68" t="s">
        <v>124</v>
      </c>
      <c r="S12" s="190"/>
    </row>
    <row r="13" spans="1:19" s="109" customFormat="1" ht="17.45" customHeight="1">
      <c r="A13" s="40"/>
      <c r="B13" s="4"/>
      <c r="C13" s="41"/>
      <c r="D13" s="41"/>
      <c r="E13" s="41"/>
      <c r="F13" s="41"/>
      <c r="G13" s="41"/>
      <c r="H13" s="41"/>
      <c r="I13" s="41"/>
      <c r="J13" s="41"/>
      <c r="K13" s="41"/>
      <c r="L13" s="41"/>
      <c r="M13" s="41"/>
      <c r="N13" s="41"/>
      <c r="O13" s="41"/>
      <c r="P13" s="41"/>
      <c r="Q13" s="41"/>
      <c r="R13" s="42"/>
    </row>
    <row r="14" spans="1:19" s="128" customFormat="1" ht="12.95" customHeight="1">
      <c r="A14" s="239" t="s">
        <v>122</v>
      </c>
      <c r="B14" s="240"/>
      <c r="C14" s="35">
        <v>44.3</v>
      </c>
      <c r="D14" s="35">
        <v>44.603999999999999</v>
      </c>
      <c r="E14" s="35">
        <v>47.238</v>
      </c>
      <c r="F14" s="35">
        <v>49.869</v>
      </c>
      <c r="G14" s="36">
        <v>35.598999999999997</v>
      </c>
      <c r="H14" s="35">
        <v>40.070999999999998</v>
      </c>
      <c r="I14" s="35">
        <v>45.9</v>
      </c>
      <c r="J14" s="68">
        <v>45.177999999999997</v>
      </c>
      <c r="K14" s="35">
        <v>37.543000000000006</v>
      </c>
      <c r="L14" s="35">
        <v>37.400999999999996</v>
      </c>
      <c r="M14" s="35" t="s">
        <v>124</v>
      </c>
      <c r="N14" s="35" t="s">
        <v>124</v>
      </c>
      <c r="O14" s="37"/>
      <c r="P14" s="36">
        <v>186.011</v>
      </c>
      <c r="Q14" s="35">
        <v>166.74799999999999</v>
      </c>
      <c r="R14" s="68" t="s">
        <v>124</v>
      </c>
      <c r="S14" s="190"/>
    </row>
    <row r="15" spans="1:19" s="128" customFormat="1" ht="12.95" customHeight="1">
      <c r="A15" s="113"/>
      <c r="B15" s="156"/>
      <c r="C15" s="26"/>
      <c r="D15" s="26"/>
      <c r="E15" s="26"/>
      <c r="F15" s="26"/>
      <c r="G15" s="26"/>
      <c r="H15" s="26"/>
      <c r="I15" s="26"/>
      <c r="J15" s="26"/>
      <c r="K15" s="26"/>
      <c r="L15" s="26"/>
      <c r="M15" s="26"/>
      <c r="N15" s="26"/>
      <c r="O15" s="43"/>
      <c r="P15" s="26"/>
      <c r="Q15" s="26"/>
      <c r="R15" s="26"/>
      <c r="S15" s="190"/>
    </row>
    <row r="16" spans="1:19" s="128" customFormat="1" ht="12.95" customHeight="1">
      <c r="A16" s="113"/>
      <c r="B16" s="156"/>
      <c r="C16" s="26"/>
      <c r="D16" s="26"/>
      <c r="E16" s="26"/>
      <c r="F16" s="26"/>
      <c r="G16" s="26"/>
      <c r="H16" s="26"/>
      <c r="I16" s="26"/>
      <c r="J16" s="42" t="s">
        <v>116</v>
      </c>
      <c r="K16" s="53" t="s">
        <v>115</v>
      </c>
      <c r="L16" s="26"/>
      <c r="M16" s="26"/>
      <c r="N16" s="26"/>
      <c r="O16" s="43"/>
      <c r="P16" s="26"/>
      <c r="Q16" s="26"/>
      <c r="R16" s="26"/>
      <c r="S16" s="190"/>
    </row>
    <row r="17" spans="1:19" s="128" customFormat="1" ht="12.95" customHeight="1">
      <c r="A17" s="152" t="s">
        <v>113</v>
      </c>
      <c r="B17" s="112"/>
      <c r="C17" s="131">
        <v>44.3</v>
      </c>
      <c r="D17" s="131">
        <v>44.603999999999999</v>
      </c>
      <c r="E17" s="131">
        <v>47.238</v>
      </c>
      <c r="F17" s="132">
        <v>49.869</v>
      </c>
      <c r="G17" s="131">
        <v>35.598999999999997</v>
      </c>
      <c r="H17" s="131">
        <v>40.070999999999998</v>
      </c>
      <c r="I17" s="131">
        <v>45.9</v>
      </c>
      <c r="J17" s="131">
        <v>45.177999999999997</v>
      </c>
      <c r="K17" s="133">
        <v>46.886000000000003</v>
      </c>
      <c r="L17" s="131">
        <v>46.960999999999999</v>
      </c>
      <c r="M17" s="131" t="s">
        <v>124</v>
      </c>
      <c r="N17" s="132" t="s">
        <v>124</v>
      </c>
      <c r="O17" s="37"/>
      <c r="P17" s="133">
        <v>186.011</v>
      </c>
      <c r="Q17" s="131">
        <v>166.74799999999999</v>
      </c>
      <c r="R17" s="132" t="s">
        <v>124</v>
      </c>
      <c r="S17" s="190"/>
    </row>
    <row r="18" spans="1:19" s="128" customFormat="1" ht="12.95" customHeight="1">
      <c r="A18" s="241" t="s">
        <v>136</v>
      </c>
      <c r="B18" s="122"/>
      <c r="C18" s="26"/>
      <c r="D18" s="26"/>
      <c r="E18" s="26"/>
      <c r="F18" s="27"/>
      <c r="G18" s="26"/>
      <c r="H18" s="26"/>
      <c r="I18" s="26"/>
      <c r="J18" s="26"/>
      <c r="K18" s="30">
        <v>-11.573</v>
      </c>
      <c r="L18" s="26">
        <v>-11.769</v>
      </c>
      <c r="M18" s="26" t="s">
        <v>124</v>
      </c>
      <c r="N18" s="26" t="s">
        <v>124</v>
      </c>
      <c r="O18" s="28"/>
      <c r="P18" s="30"/>
      <c r="Q18" s="26"/>
      <c r="R18" s="27" t="s">
        <v>124</v>
      </c>
      <c r="S18" s="190"/>
    </row>
    <row r="19" spans="1:19" s="128" customFormat="1" ht="12.95" customHeight="1">
      <c r="A19" s="242" t="s">
        <v>121</v>
      </c>
      <c r="B19" s="243"/>
      <c r="C19" s="88"/>
      <c r="D19" s="88"/>
      <c r="E19" s="88"/>
      <c r="F19" s="244"/>
      <c r="G19" s="88"/>
      <c r="H19" s="88"/>
      <c r="I19" s="88"/>
      <c r="J19" s="88"/>
      <c r="K19" s="87">
        <v>35.313000000000002</v>
      </c>
      <c r="L19" s="88">
        <v>35.192</v>
      </c>
      <c r="M19" s="88" t="s">
        <v>124</v>
      </c>
      <c r="N19" s="88" t="s">
        <v>124</v>
      </c>
      <c r="O19" s="78"/>
      <c r="P19" s="87"/>
      <c r="Q19" s="88"/>
      <c r="R19" s="244" t="s">
        <v>124</v>
      </c>
      <c r="S19" s="190"/>
    </row>
    <row r="20" spans="1:19" s="128" customFormat="1" ht="12.95" customHeight="1">
      <c r="A20" s="40"/>
      <c r="B20" s="156"/>
      <c r="C20" s="26"/>
      <c r="D20" s="26"/>
      <c r="E20" s="26"/>
      <c r="F20" s="26"/>
      <c r="G20" s="26"/>
      <c r="H20" s="26"/>
      <c r="I20" s="26"/>
      <c r="J20" s="26"/>
      <c r="K20" s="52"/>
      <c r="L20" s="26"/>
      <c r="M20" s="26"/>
      <c r="N20" s="26"/>
      <c r="O20" s="43"/>
      <c r="P20" s="26"/>
      <c r="Q20" s="26"/>
      <c r="R20" s="26"/>
      <c r="S20" s="190"/>
    </row>
    <row r="21" spans="1:19" s="128" customFormat="1" ht="12.95" customHeight="1">
      <c r="A21" s="129" t="s">
        <v>119</v>
      </c>
      <c r="B21" s="130"/>
      <c r="C21" s="131">
        <v>12.577999999999999</v>
      </c>
      <c r="D21" s="131">
        <v>20.600999999999999</v>
      </c>
      <c r="E21" s="131">
        <v>21.656000000000002</v>
      </c>
      <c r="F21" s="131">
        <v>27.051000000000002</v>
      </c>
      <c r="G21" s="133">
        <v>17.526999999999997</v>
      </c>
      <c r="H21" s="131">
        <v>23.011999999999997</v>
      </c>
      <c r="I21" s="131">
        <v>25.750999999999998</v>
      </c>
      <c r="J21" s="131">
        <v>21.066999999999997</v>
      </c>
      <c r="K21" s="133">
        <v>19.731000000000002</v>
      </c>
      <c r="L21" s="131">
        <v>18.341999999999999</v>
      </c>
      <c r="M21" s="131" t="s">
        <v>124</v>
      </c>
      <c r="N21" s="132" t="s">
        <v>124</v>
      </c>
      <c r="O21" s="37"/>
      <c r="P21" s="133">
        <v>81.885999999999996</v>
      </c>
      <c r="Q21" s="131">
        <v>87.356999999999985</v>
      </c>
      <c r="R21" s="132" t="s">
        <v>124</v>
      </c>
      <c r="S21" s="190"/>
    </row>
    <row r="22" spans="1:19" s="128" customFormat="1" ht="12.95" customHeight="1">
      <c r="A22" s="135" t="s">
        <v>74</v>
      </c>
      <c r="B22" s="127"/>
      <c r="C22" s="26">
        <v>0.97899999999999998</v>
      </c>
      <c r="D22" s="26">
        <v>8.9999999999999993E-3</v>
      </c>
      <c r="E22" s="26">
        <v>-1E-3</v>
      </c>
      <c r="F22" s="26">
        <v>5.0000000000000001E-3</v>
      </c>
      <c r="G22" s="30">
        <v>0</v>
      </c>
      <c r="H22" s="26">
        <v>0</v>
      </c>
      <c r="I22" s="26">
        <v>0</v>
      </c>
      <c r="J22" s="26">
        <v>0</v>
      </c>
      <c r="K22" s="30">
        <v>0</v>
      </c>
      <c r="L22" s="26">
        <v>0</v>
      </c>
      <c r="M22" s="26" t="s">
        <v>124</v>
      </c>
      <c r="N22" s="26" t="s">
        <v>124</v>
      </c>
      <c r="O22" s="28"/>
      <c r="P22" s="30">
        <v>0.99199999999999999</v>
      </c>
      <c r="Q22" s="26">
        <v>0</v>
      </c>
      <c r="R22" s="27" t="s">
        <v>124</v>
      </c>
      <c r="S22" s="190"/>
    </row>
    <row r="23" spans="1:19" s="128" customFormat="1" ht="12.95" customHeight="1">
      <c r="A23" s="80" t="s">
        <v>174</v>
      </c>
      <c r="B23" s="127"/>
      <c r="C23" s="26">
        <v>0</v>
      </c>
      <c r="D23" s="26">
        <v>0</v>
      </c>
      <c r="E23" s="26">
        <v>0</v>
      </c>
      <c r="F23" s="26">
        <v>0</v>
      </c>
      <c r="G23" s="82">
        <v>0</v>
      </c>
      <c r="H23" s="26">
        <v>0</v>
      </c>
      <c r="I23" s="26">
        <v>0</v>
      </c>
      <c r="J23" s="26">
        <v>0</v>
      </c>
      <c r="K23" s="82">
        <v>8.9489999999999998</v>
      </c>
      <c r="L23" s="26">
        <v>9.8290000000000006</v>
      </c>
      <c r="M23" s="26" t="s">
        <v>124</v>
      </c>
      <c r="N23" s="26" t="s">
        <v>124</v>
      </c>
      <c r="O23" s="28"/>
      <c r="P23" s="30">
        <v>0</v>
      </c>
      <c r="Q23" s="26">
        <v>0</v>
      </c>
      <c r="R23" s="27" t="s">
        <v>124</v>
      </c>
      <c r="S23" s="190"/>
    </row>
    <row r="24" spans="1:19" s="128" customFormat="1" ht="12.95" customHeight="1">
      <c r="A24" s="144" t="s">
        <v>95</v>
      </c>
      <c r="B24" s="145"/>
      <c r="C24" s="35">
        <v>13.556999999999999</v>
      </c>
      <c r="D24" s="35">
        <v>20.61</v>
      </c>
      <c r="E24" s="35">
        <v>21.655000000000001</v>
      </c>
      <c r="F24" s="68">
        <v>27.056000000000001</v>
      </c>
      <c r="G24" s="35">
        <v>17.526999999999997</v>
      </c>
      <c r="H24" s="35">
        <v>23.011999999999997</v>
      </c>
      <c r="I24" s="35">
        <v>25.750999999999998</v>
      </c>
      <c r="J24" s="68">
        <v>21.067</v>
      </c>
      <c r="K24" s="36">
        <v>28.680000000000003</v>
      </c>
      <c r="L24" s="35">
        <v>28.171000000000003</v>
      </c>
      <c r="M24" s="35" t="s">
        <v>124</v>
      </c>
      <c r="N24" s="68" t="s">
        <v>124</v>
      </c>
      <c r="O24" s="28"/>
      <c r="P24" s="36">
        <v>82.878</v>
      </c>
      <c r="Q24" s="35">
        <v>87.356999999999985</v>
      </c>
      <c r="R24" s="68" t="s">
        <v>124</v>
      </c>
      <c r="S24" s="190"/>
    </row>
    <row r="25" spans="1:19" s="109" customFormat="1" ht="17.45" customHeight="1">
      <c r="A25" s="40"/>
      <c r="B25" s="4"/>
      <c r="C25" s="41"/>
      <c r="D25" s="41"/>
      <c r="E25" s="41"/>
      <c r="F25" s="41"/>
      <c r="G25" s="41"/>
      <c r="H25" s="41"/>
      <c r="I25" s="41"/>
      <c r="J25" s="41"/>
      <c r="K25" s="41"/>
      <c r="L25" s="41"/>
      <c r="M25" s="41"/>
      <c r="N25" s="41"/>
      <c r="O25" s="41"/>
      <c r="P25" s="41"/>
      <c r="Q25" s="41"/>
      <c r="R25" s="42"/>
      <c r="S25" s="69"/>
    </row>
    <row r="26" spans="1:19" s="109" customFormat="1" ht="10.9" customHeight="1">
      <c r="A26" s="212"/>
      <c r="B26" s="108"/>
      <c r="C26" s="42"/>
      <c r="D26" s="42"/>
      <c r="E26" s="42"/>
      <c r="F26" s="42"/>
      <c r="G26" s="42"/>
      <c r="H26" s="42"/>
      <c r="I26" s="42"/>
      <c r="J26" s="42"/>
      <c r="K26" s="42"/>
      <c r="L26" s="42"/>
      <c r="M26" s="42"/>
      <c r="N26" s="42"/>
      <c r="O26" s="43"/>
      <c r="P26" s="42"/>
      <c r="Q26" s="42"/>
      <c r="R26" s="42"/>
      <c r="S26" s="69"/>
    </row>
    <row r="27" spans="1:19" s="169" customFormat="1" ht="12.95" customHeight="1">
      <c r="A27" s="213"/>
      <c r="B27" s="214"/>
      <c r="C27" s="166">
        <v>2017</v>
      </c>
      <c r="D27" s="166">
        <v>2017</v>
      </c>
      <c r="E27" s="166">
        <v>2017</v>
      </c>
      <c r="F27" s="167">
        <v>2017</v>
      </c>
      <c r="G27" s="166">
        <v>2018</v>
      </c>
      <c r="H27" s="166">
        <v>2018</v>
      </c>
      <c r="I27" s="166">
        <v>2018</v>
      </c>
      <c r="J27" s="167">
        <v>2018</v>
      </c>
      <c r="K27" s="166">
        <v>2019</v>
      </c>
      <c r="L27" s="166">
        <v>2019</v>
      </c>
      <c r="M27" s="166">
        <v>2019</v>
      </c>
      <c r="N27" s="166">
        <v>2019</v>
      </c>
      <c r="O27" s="37"/>
      <c r="P27" s="78"/>
      <c r="Q27" s="78"/>
      <c r="R27" s="78"/>
      <c r="S27" s="168"/>
    </row>
    <row r="28" spans="1:19" s="169" customFormat="1" ht="12.95" customHeight="1">
      <c r="A28" s="215" t="s">
        <v>88</v>
      </c>
      <c r="B28" s="216" t="s">
        <v>57</v>
      </c>
      <c r="C28" s="172" t="s">
        <v>153</v>
      </c>
      <c r="D28" s="173" t="s">
        <v>154</v>
      </c>
      <c r="E28" s="173" t="s">
        <v>155</v>
      </c>
      <c r="F28" s="174" t="s">
        <v>156</v>
      </c>
      <c r="G28" s="175" t="s">
        <v>153</v>
      </c>
      <c r="H28" s="173" t="s">
        <v>154</v>
      </c>
      <c r="I28" s="173" t="s">
        <v>155</v>
      </c>
      <c r="J28" s="174" t="s">
        <v>156</v>
      </c>
      <c r="K28" s="175" t="s">
        <v>153</v>
      </c>
      <c r="L28" s="173" t="s">
        <v>154</v>
      </c>
      <c r="M28" s="173" t="s">
        <v>155</v>
      </c>
      <c r="N28" s="173" t="s">
        <v>156</v>
      </c>
      <c r="O28" s="37"/>
      <c r="P28" s="78"/>
      <c r="Q28" s="78"/>
      <c r="R28" s="78"/>
      <c r="S28" s="168"/>
    </row>
    <row r="29" spans="1:19" s="178" customFormat="1" ht="8.1" customHeight="1">
      <c r="A29" s="160"/>
      <c r="B29" s="217"/>
      <c r="C29" s="43"/>
      <c r="D29" s="43"/>
      <c r="E29" s="43"/>
      <c r="F29" s="29"/>
      <c r="G29" s="43"/>
      <c r="H29" s="43"/>
      <c r="I29" s="43"/>
      <c r="J29" s="29"/>
      <c r="K29" s="28"/>
      <c r="L29" s="43"/>
      <c r="M29" s="43"/>
      <c r="N29" s="245"/>
      <c r="O29" s="28"/>
      <c r="P29" s="43"/>
      <c r="Q29" s="43"/>
      <c r="R29" s="43"/>
      <c r="S29" s="19"/>
    </row>
    <row r="30" spans="1:19" s="195" customFormat="1" ht="12.95" customHeight="1">
      <c r="A30" s="246" t="s">
        <v>91</v>
      </c>
      <c r="B30" s="247"/>
      <c r="C30" s="82">
        <v>474.14100000000002</v>
      </c>
      <c r="D30" s="83">
        <v>473.50599999999997</v>
      </c>
      <c r="E30" s="83">
        <v>468.399</v>
      </c>
      <c r="F30" s="83">
        <v>463.88099999999997</v>
      </c>
      <c r="G30" s="82">
        <v>458.85</v>
      </c>
      <c r="H30" s="83">
        <v>458.56599999999997</v>
      </c>
      <c r="I30" s="83">
        <v>450.32799999999997</v>
      </c>
      <c r="J30" s="203">
        <v>436.99599999999998</v>
      </c>
      <c r="K30" s="82">
        <v>431.45400000000001</v>
      </c>
      <c r="L30" s="83">
        <v>439.28100000000001</v>
      </c>
      <c r="M30" s="83"/>
      <c r="N30" s="203"/>
      <c r="O30" s="248"/>
      <c r="P30" s="56"/>
      <c r="Q30" s="56"/>
      <c r="R30" s="56"/>
      <c r="S30" s="92"/>
    </row>
    <row r="31" spans="1:19" s="109" customFormat="1" ht="17.45" customHeight="1">
      <c r="A31" s="212"/>
      <c r="B31" s="108"/>
      <c r="C31" s="42"/>
      <c r="D31" s="42"/>
      <c r="E31" s="42"/>
      <c r="F31" s="42"/>
      <c r="G31" s="42"/>
      <c r="H31" s="42"/>
      <c r="I31" s="42"/>
      <c r="J31" s="42"/>
      <c r="K31" s="42"/>
      <c r="L31" s="42"/>
      <c r="M31" s="42"/>
      <c r="N31" s="42"/>
      <c r="O31" s="43"/>
      <c r="P31" s="204"/>
      <c r="Q31" s="204"/>
      <c r="R31" s="204"/>
      <c r="S31" s="69"/>
    </row>
    <row r="32" spans="1:19" s="109" customFormat="1" ht="12.95" customHeight="1">
      <c r="B32" s="108"/>
      <c r="C32" s="204"/>
      <c r="D32" s="204"/>
      <c r="E32" s="204"/>
      <c r="F32" s="204"/>
      <c r="G32" s="204"/>
      <c r="H32" s="204"/>
      <c r="I32" s="204"/>
      <c r="J32" s="204"/>
      <c r="K32" s="204"/>
      <c r="L32" s="204"/>
      <c r="M32" s="204"/>
      <c r="N32" s="204"/>
      <c r="O32" s="204"/>
      <c r="P32" s="204"/>
      <c r="Q32" s="204"/>
      <c r="R32" s="204"/>
      <c r="S32" s="69"/>
    </row>
    <row r="33" spans="2:19" s="109" customFormat="1" ht="12.95" customHeight="1">
      <c r="B33" s="108"/>
      <c r="C33" s="204"/>
      <c r="D33" s="204"/>
      <c r="E33" s="204"/>
      <c r="F33" s="204"/>
      <c r="G33" s="204"/>
      <c r="H33" s="204"/>
      <c r="I33" s="204"/>
      <c r="J33" s="204"/>
      <c r="K33" s="204"/>
      <c r="L33" s="204"/>
      <c r="M33" s="204"/>
      <c r="N33" s="204"/>
      <c r="O33" s="204"/>
      <c r="P33" s="204"/>
      <c r="Q33" s="204"/>
      <c r="R33" s="204"/>
      <c r="S33" s="69"/>
    </row>
    <row r="34" spans="2:19" s="109" customFormat="1" ht="12.95" customHeight="1">
      <c r="B34" s="108"/>
      <c r="C34" s="69"/>
      <c r="D34" s="69"/>
      <c r="E34" s="69"/>
      <c r="F34" s="69"/>
      <c r="G34" s="69"/>
      <c r="H34" s="69"/>
      <c r="I34" s="69"/>
      <c r="J34" s="69"/>
      <c r="K34" s="69"/>
      <c r="L34" s="69"/>
      <c r="M34" s="69"/>
      <c r="N34" s="69"/>
      <c r="O34" s="69"/>
      <c r="P34" s="69"/>
      <c r="Q34" s="69"/>
      <c r="R34" s="69"/>
      <c r="S34" s="69"/>
    </row>
    <row r="35" spans="2:19" s="109" customFormat="1" ht="12.95" customHeight="1">
      <c r="B35" s="108"/>
      <c r="C35" s="69"/>
      <c r="D35" s="69"/>
      <c r="E35" s="69"/>
      <c r="F35" s="69"/>
      <c r="G35" s="69"/>
      <c r="H35" s="69"/>
      <c r="I35" s="69"/>
      <c r="J35" s="69"/>
      <c r="K35" s="69"/>
      <c r="L35" s="69"/>
      <c r="M35" s="69"/>
      <c r="N35" s="69"/>
      <c r="O35" s="69"/>
      <c r="P35" s="69"/>
      <c r="Q35" s="69"/>
      <c r="R35" s="69"/>
      <c r="S35" s="69"/>
    </row>
    <row r="36" spans="2:19" s="109" customFormat="1" ht="12.95" customHeight="1">
      <c r="B36" s="108"/>
      <c r="C36" s="69"/>
      <c r="D36" s="69"/>
      <c r="E36" s="69"/>
      <c r="F36" s="69"/>
      <c r="G36" s="69"/>
      <c r="H36" s="69"/>
      <c r="I36" s="69"/>
      <c r="J36" s="69"/>
      <c r="K36" s="69"/>
      <c r="L36" s="69"/>
      <c r="M36" s="69"/>
      <c r="N36" s="69"/>
      <c r="O36" s="69"/>
      <c r="P36" s="69"/>
      <c r="Q36" s="69"/>
      <c r="R36" s="69"/>
      <c r="S36" s="69"/>
    </row>
    <row r="37" spans="2:19" s="109" customFormat="1" ht="12.95" customHeight="1">
      <c r="B37" s="108"/>
      <c r="C37" s="69"/>
      <c r="D37" s="69"/>
      <c r="E37" s="69"/>
      <c r="F37" s="69"/>
      <c r="G37" s="69"/>
      <c r="H37" s="69"/>
      <c r="I37" s="69"/>
      <c r="J37" s="69"/>
      <c r="K37" s="69"/>
      <c r="L37" s="69"/>
      <c r="M37" s="69"/>
      <c r="N37" s="69"/>
      <c r="O37" s="69"/>
      <c r="P37" s="69"/>
      <c r="Q37" s="69"/>
      <c r="R37" s="69"/>
      <c r="S37" s="69"/>
    </row>
    <row r="38" spans="2:19" s="109" customFormat="1" ht="12.95" customHeight="1">
      <c r="B38" s="108"/>
      <c r="C38" s="69"/>
      <c r="D38" s="69"/>
      <c r="E38" s="69"/>
      <c r="F38" s="69"/>
      <c r="G38" s="69"/>
      <c r="H38" s="69"/>
      <c r="I38" s="69"/>
      <c r="J38" s="69"/>
      <c r="K38" s="69"/>
      <c r="L38" s="69"/>
      <c r="M38" s="69"/>
      <c r="N38" s="69"/>
      <c r="O38" s="69"/>
      <c r="P38" s="69"/>
      <c r="Q38" s="69"/>
      <c r="R38" s="69"/>
      <c r="S38" s="69"/>
    </row>
    <row r="39" spans="2:19" s="109" customFormat="1" ht="12.95" customHeight="1">
      <c r="B39" s="108"/>
    </row>
    <row r="40" spans="2:19" s="109" customFormat="1" ht="12.95" customHeight="1">
      <c r="B40" s="108"/>
    </row>
    <row r="41" spans="2:19" s="109" customFormat="1" ht="12.95" customHeight="1">
      <c r="B41" s="108"/>
    </row>
    <row r="42" spans="2:19" s="109" customFormat="1" ht="12.95" customHeight="1">
      <c r="B42" s="108"/>
    </row>
    <row r="43" spans="2:19" s="109" customFormat="1" ht="12.95" customHeight="1">
      <c r="B43" s="108"/>
    </row>
    <row r="44" spans="2:19" s="109" customFormat="1" ht="12.95" customHeight="1">
      <c r="B44" s="108"/>
    </row>
    <row r="45" spans="2:19" s="109" customFormat="1" ht="12.95" customHeight="1">
      <c r="B45" s="108"/>
    </row>
    <row r="46" spans="2:19" s="109" customFormat="1" ht="12.95" customHeight="1">
      <c r="B46" s="108"/>
    </row>
    <row r="47" spans="2:19" s="109" customFormat="1" ht="12.95" customHeight="1">
      <c r="B47" s="108"/>
    </row>
    <row r="48" spans="2:19" s="109" customFormat="1" ht="12.95" customHeight="1">
      <c r="B48" s="108"/>
    </row>
    <row r="49" spans="2:2" s="109" customFormat="1" ht="12.95" customHeight="1">
      <c r="B49" s="108"/>
    </row>
    <row r="50" spans="2:2" s="109" customFormat="1" ht="12.95" customHeight="1">
      <c r="B50" s="108"/>
    </row>
    <row r="51" spans="2:2" s="109" customFormat="1" ht="12.95" customHeight="1">
      <c r="B51" s="108"/>
    </row>
    <row r="52" spans="2:2" s="109" customFormat="1" ht="12.95" customHeight="1">
      <c r="B52" s="108"/>
    </row>
    <row r="53" spans="2:2" s="109" customFormat="1" ht="12.95" customHeight="1">
      <c r="B53" s="108"/>
    </row>
    <row r="54" spans="2:2" s="109" customFormat="1" ht="12.95" customHeight="1">
      <c r="B54" s="108"/>
    </row>
    <row r="55" spans="2:2" s="109" customFormat="1" ht="12.95" customHeight="1">
      <c r="B55" s="108"/>
    </row>
    <row r="56" spans="2:2" s="109" customFormat="1" ht="12.95" customHeight="1">
      <c r="B56" s="108"/>
    </row>
    <row r="57" spans="2:2" s="109" customFormat="1" ht="12.95" customHeight="1">
      <c r="B57" s="108"/>
    </row>
    <row r="58" spans="2:2" s="109" customFormat="1" ht="12.95" customHeight="1">
      <c r="B58" s="108"/>
    </row>
    <row r="59" spans="2:2" s="109" customFormat="1" ht="12.95" customHeight="1">
      <c r="B59" s="108"/>
    </row>
    <row r="60" spans="2:2" s="109" customFormat="1" ht="12.95" customHeight="1">
      <c r="B60" s="108"/>
    </row>
    <row r="61" spans="2:2" s="109" customFormat="1" ht="12.95" customHeight="1">
      <c r="B61" s="108"/>
    </row>
    <row r="62" spans="2:2" s="109" customFormat="1" ht="12.95" customHeight="1">
      <c r="B62" s="108"/>
    </row>
    <row r="63" spans="2:2" s="109" customFormat="1" ht="12.95" customHeight="1">
      <c r="B63" s="108"/>
    </row>
    <row r="64" spans="2:2" s="109" customFormat="1" ht="12.95" customHeight="1">
      <c r="B64" s="108"/>
    </row>
    <row r="65" spans="2:6" s="109" customFormat="1" ht="12.95" customHeight="1">
      <c r="B65" s="108"/>
    </row>
    <row r="66" spans="2:6" s="109" customFormat="1" ht="12.95" customHeight="1">
      <c r="B66" s="108"/>
    </row>
    <row r="67" spans="2:6" s="109" customFormat="1" ht="12.95" customHeight="1">
      <c r="B67" s="108"/>
    </row>
    <row r="68" spans="2:6" s="109" customFormat="1" ht="12.95" customHeight="1">
      <c r="B68" s="108"/>
    </row>
    <row r="69" spans="2:6" s="109" customFormat="1" ht="12.95" customHeight="1">
      <c r="B69" s="108"/>
    </row>
    <row r="70" spans="2:6" s="109" customFormat="1" ht="12.95" customHeight="1">
      <c r="B70" s="108"/>
    </row>
    <row r="71" spans="2:6" s="109" customFormat="1" ht="12.95" customHeight="1">
      <c r="B71" s="108"/>
    </row>
    <row r="72" spans="2:6" s="109" customFormat="1" ht="12.95" customHeight="1">
      <c r="B72" s="108"/>
    </row>
    <row r="73" spans="2:6" s="109" customFormat="1" ht="12.95" customHeight="1">
      <c r="B73" s="108"/>
    </row>
    <row r="74" spans="2:6" s="109" customFormat="1" ht="12.95" customHeight="1">
      <c r="B74" s="108"/>
      <c r="F74" s="206"/>
    </row>
    <row r="75" spans="2:6" s="109" customFormat="1" ht="12.95" customHeight="1">
      <c r="B75" s="108"/>
    </row>
    <row r="76" spans="2:6" s="109" customFormat="1" ht="12.95" customHeight="1">
      <c r="B76" s="108"/>
    </row>
    <row r="77" spans="2:6" s="109" customFormat="1" ht="12.95" customHeight="1">
      <c r="B77" s="108"/>
    </row>
    <row r="78" spans="2:6" s="109" customFormat="1" ht="12.95" customHeight="1">
      <c r="B78" s="108"/>
    </row>
    <row r="79" spans="2:6" s="109" customFormat="1" ht="12.95" customHeight="1">
      <c r="B79" s="108"/>
    </row>
    <row r="80" spans="2:6" s="109" customFormat="1" ht="12.95" customHeight="1">
      <c r="B80" s="108"/>
    </row>
    <row r="81" spans="2:2" s="109" customFormat="1" ht="12.95" customHeight="1">
      <c r="B81" s="108"/>
    </row>
  </sheetData>
  <pageMargins left="0.51181102362204722" right="0.39370078740157483" top="1.3779527559055118" bottom="0.59055118110236227" header="0.47244094488188981" footer="0.27559055118110237"/>
  <pageSetup paperSize="9" scale="74" orientation="landscape" cellComments="asDisplayed"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6086DC-CF56-444D-A0CE-E8E4922C3338}">
  <sheetPr codeName="Sheet14">
    <tabColor theme="0" tint="-0.499984740745262"/>
    <pageSetUpPr fitToPage="1"/>
  </sheetPr>
  <dimension ref="A1:R81"/>
  <sheetViews>
    <sheetView showGridLines="0" zoomScaleNormal="100" workbookViewId="0">
      <pane ySplit="4" topLeftCell="A5" activePane="bottomLeft" state="frozen"/>
      <selection activeCell="V24" sqref="V24"/>
      <selection pane="bottomLeft"/>
    </sheetView>
  </sheetViews>
  <sheetFormatPr defaultColWidth="11.42578125" defaultRowHeight="12.95" customHeight="1"/>
  <cols>
    <col min="1" max="1" width="25.7109375" style="206" customWidth="1"/>
    <col min="2" max="2" width="9.28515625" style="207" customWidth="1"/>
    <col min="3" max="14" width="9.28515625" style="206" customWidth="1"/>
    <col min="15" max="15" width="4.85546875" style="206" customWidth="1"/>
    <col min="16" max="18" width="9.85546875" style="206" customWidth="1"/>
    <col min="19" max="16384" width="11.42578125" style="206"/>
  </cols>
  <sheetData>
    <row r="1" spans="1:18" s="109" customFormat="1" ht="27.95" customHeight="1">
      <c r="A1" s="208" t="s">
        <v>6</v>
      </c>
      <c r="B1" s="108"/>
    </row>
    <row r="2" spans="1:18" s="110" customFormat="1" ht="12.95" customHeight="1">
      <c r="B2" s="111"/>
    </row>
    <row r="3" spans="1:18" s="113" customFormat="1" ht="12.95" customHeight="1">
      <c r="A3" s="5" t="s">
        <v>13</v>
      </c>
      <c r="B3" s="6" t="s">
        <v>57</v>
      </c>
      <c r="C3" s="250">
        <v>2017</v>
      </c>
      <c r="D3" s="250">
        <v>2017</v>
      </c>
      <c r="E3" s="250">
        <v>2017</v>
      </c>
      <c r="F3" s="251">
        <v>2017</v>
      </c>
      <c r="G3" s="250">
        <v>2018</v>
      </c>
      <c r="H3" s="250">
        <v>2018</v>
      </c>
      <c r="I3" s="250">
        <v>2018</v>
      </c>
      <c r="J3" s="251">
        <v>2018</v>
      </c>
      <c r="K3" s="250">
        <v>2019</v>
      </c>
      <c r="L3" s="250">
        <v>2019</v>
      </c>
      <c r="M3" s="250">
        <v>2019</v>
      </c>
      <c r="N3" s="250">
        <v>2019</v>
      </c>
      <c r="O3" s="120"/>
      <c r="P3" s="252">
        <v>2017</v>
      </c>
      <c r="Q3" s="250">
        <v>2018</v>
      </c>
      <c r="R3" s="251">
        <v>2019</v>
      </c>
    </row>
    <row r="4" spans="1:18" s="113" customFormat="1" ht="12.95" customHeight="1">
      <c r="A4" s="12"/>
      <c r="B4" s="13"/>
      <c r="C4" s="253" t="s">
        <v>7</v>
      </c>
      <c r="D4" s="253" t="s">
        <v>10</v>
      </c>
      <c r="E4" s="253" t="s">
        <v>9</v>
      </c>
      <c r="F4" s="253" t="s">
        <v>8</v>
      </c>
      <c r="G4" s="254" t="s">
        <v>7</v>
      </c>
      <c r="H4" s="253" t="s">
        <v>10</v>
      </c>
      <c r="I4" s="253" t="s">
        <v>9</v>
      </c>
      <c r="J4" s="255" t="s">
        <v>8</v>
      </c>
      <c r="K4" s="253" t="s">
        <v>7</v>
      </c>
      <c r="L4" s="253" t="s">
        <v>10</v>
      </c>
      <c r="M4" s="253" t="s">
        <v>9</v>
      </c>
      <c r="N4" s="253" t="s">
        <v>8</v>
      </c>
      <c r="O4" s="120"/>
      <c r="P4" s="254" t="s">
        <v>59</v>
      </c>
      <c r="Q4" s="253" t="s">
        <v>59</v>
      </c>
      <c r="R4" s="255" t="s">
        <v>59</v>
      </c>
    </row>
    <row r="5" spans="1:18" s="110" customFormat="1" ht="12" customHeight="1">
      <c r="A5" s="375"/>
      <c r="B5" s="115"/>
      <c r="C5" s="116"/>
      <c r="D5" s="116"/>
      <c r="E5" s="116"/>
      <c r="F5" s="116"/>
      <c r="G5" s="117"/>
      <c r="H5" s="116"/>
      <c r="I5" s="116"/>
      <c r="J5" s="249"/>
      <c r="K5" s="116"/>
      <c r="L5" s="116"/>
      <c r="M5" s="116"/>
      <c r="N5" s="116"/>
      <c r="O5" s="117"/>
      <c r="P5" s="117"/>
      <c r="Q5" s="116"/>
      <c r="R5" s="21"/>
    </row>
    <row r="6" spans="1:18" s="110" customFormat="1" ht="12.95" customHeight="1">
      <c r="A6" s="135" t="s">
        <v>36</v>
      </c>
      <c r="B6" s="115"/>
      <c r="C6" s="26">
        <v>86.653000000000006</v>
      </c>
      <c r="D6" s="26">
        <v>85.01</v>
      </c>
      <c r="E6" s="26">
        <v>81.864000000000004</v>
      </c>
      <c r="F6" s="27">
        <v>83.122</v>
      </c>
      <c r="G6" s="26">
        <v>78.268000000000001</v>
      </c>
      <c r="H6" s="26">
        <v>79.736999999999995</v>
      </c>
      <c r="I6" s="26">
        <v>77.14</v>
      </c>
      <c r="J6" s="26">
        <v>74.453000000000003</v>
      </c>
      <c r="K6" s="30">
        <v>72.546000000000006</v>
      </c>
      <c r="L6" s="26">
        <v>71.63</v>
      </c>
      <c r="M6" s="26" t="s">
        <v>124</v>
      </c>
      <c r="N6" s="26" t="s">
        <v>124</v>
      </c>
      <c r="O6" s="28"/>
      <c r="P6" s="30">
        <v>336.649</v>
      </c>
      <c r="Q6" s="26">
        <v>309.59800000000001</v>
      </c>
      <c r="R6" s="27" t="s">
        <v>124</v>
      </c>
    </row>
    <row r="7" spans="1:18" s="110" customFormat="1" ht="12.95" customHeight="1">
      <c r="A7" s="135" t="s">
        <v>66</v>
      </c>
      <c r="B7" s="115"/>
      <c r="C7" s="26">
        <v>71.784000000000006</v>
      </c>
      <c r="D7" s="26">
        <v>68.454999999999998</v>
      </c>
      <c r="E7" s="26">
        <v>67.114000000000004</v>
      </c>
      <c r="F7" s="27">
        <v>63.573999999999998</v>
      </c>
      <c r="G7" s="26">
        <v>60.103000000000002</v>
      </c>
      <c r="H7" s="26">
        <v>57.018999999999998</v>
      </c>
      <c r="I7" s="26">
        <v>57.064</v>
      </c>
      <c r="J7" s="26">
        <v>51.759</v>
      </c>
      <c r="K7" s="30">
        <v>48.741999999999997</v>
      </c>
      <c r="L7" s="26">
        <v>44.185000000000002</v>
      </c>
      <c r="M7" s="26"/>
      <c r="N7" s="26"/>
      <c r="O7" s="28"/>
      <c r="P7" s="30">
        <v>270.92700000000002</v>
      </c>
      <c r="Q7" s="26">
        <v>225.94499999999999</v>
      </c>
      <c r="R7" s="27" t="s">
        <v>124</v>
      </c>
    </row>
    <row r="8" spans="1:18" s="113" customFormat="1" ht="12.95" customHeight="1">
      <c r="A8" s="237" t="s">
        <v>37</v>
      </c>
      <c r="B8" s="238"/>
      <c r="C8" s="141">
        <v>158.43700000000001</v>
      </c>
      <c r="D8" s="141">
        <v>153.465</v>
      </c>
      <c r="E8" s="141">
        <v>148.97800000000001</v>
      </c>
      <c r="F8" s="211">
        <v>146.696</v>
      </c>
      <c r="G8" s="141">
        <v>138.37100000000001</v>
      </c>
      <c r="H8" s="141">
        <v>136.756</v>
      </c>
      <c r="I8" s="141">
        <v>134.20400000000001</v>
      </c>
      <c r="J8" s="141">
        <v>126.212</v>
      </c>
      <c r="K8" s="142">
        <v>121.288</v>
      </c>
      <c r="L8" s="141">
        <v>115.815</v>
      </c>
      <c r="M8" s="141" t="s">
        <v>124</v>
      </c>
      <c r="N8" s="141" t="s">
        <v>124</v>
      </c>
      <c r="O8" s="37"/>
      <c r="P8" s="142">
        <v>607.57600000000002</v>
      </c>
      <c r="Q8" s="141">
        <v>535.54300000000001</v>
      </c>
      <c r="R8" s="211" t="s">
        <v>124</v>
      </c>
    </row>
    <row r="9" spans="1:18" s="109" customFormat="1" ht="12.95" customHeight="1">
      <c r="A9" s="135" t="s">
        <v>38</v>
      </c>
      <c r="B9" s="124"/>
      <c r="C9" s="26">
        <v>0.219</v>
      </c>
      <c r="D9" s="26">
        <v>0.184</v>
      </c>
      <c r="E9" s="26">
        <v>0.153</v>
      </c>
      <c r="F9" s="27">
        <v>0.17599999999999999</v>
      </c>
      <c r="G9" s="26">
        <v>0.159</v>
      </c>
      <c r="H9" s="26">
        <v>0.14499999999999999</v>
      </c>
      <c r="I9" s="26">
        <v>0.13600000000000001</v>
      </c>
      <c r="J9" s="26">
        <v>0.13400000000000001</v>
      </c>
      <c r="K9" s="30">
        <v>4.2000000000000003E-2</v>
      </c>
      <c r="L9" s="26">
        <v>7.3999999999999996E-2</v>
      </c>
      <c r="M9" s="26"/>
      <c r="N9" s="26"/>
      <c r="O9" s="28"/>
      <c r="P9" s="30">
        <v>0.73199999999999998</v>
      </c>
      <c r="Q9" s="26">
        <v>0.57399999999999995</v>
      </c>
      <c r="R9" s="27" t="s">
        <v>124</v>
      </c>
    </row>
    <row r="10" spans="1:18" s="109" customFormat="1" ht="12.95" customHeight="1">
      <c r="A10" s="135" t="s">
        <v>39</v>
      </c>
      <c r="B10" s="124"/>
      <c r="C10" s="26">
        <v>0.85599999999999998</v>
      </c>
      <c r="D10" s="26">
        <v>0.81299999999999994</v>
      </c>
      <c r="E10" s="26">
        <v>0.76400000000000001</v>
      </c>
      <c r="F10" s="27">
        <v>0.71699999999999997</v>
      </c>
      <c r="G10" s="26">
        <v>0.65800000000000003</v>
      </c>
      <c r="H10" s="26">
        <v>0.64100000000000001</v>
      </c>
      <c r="I10" s="26">
        <v>0.61499999999999999</v>
      </c>
      <c r="J10" s="26">
        <v>0.55800000000000005</v>
      </c>
      <c r="K10" s="30">
        <v>0.55200000000000005</v>
      </c>
      <c r="L10" s="26">
        <v>0.45700000000000002</v>
      </c>
      <c r="M10" s="26"/>
      <c r="N10" s="26"/>
      <c r="O10" s="28"/>
      <c r="P10" s="30">
        <v>3.15</v>
      </c>
      <c r="Q10" s="26">
        <v>2.472</v>
      </c>
      <c r="R10" s="27" t="s">
        <v>124</v>
      </c>
    </row>
    <row r="11" spans="1:18" s="109" customFormat="1" ht="12.95" customHeight="1">
      <c r="A11" s="135" t="s">
        <v>40</v>
      </c>
      <c r="B11" s="124"/>
      <c r="C11" s="26">
        <v>0</v>
      </c>
      <c r="D11" s="26">
        <v>0</v>
      </c>
      <c r="E11" s="26">
        <v>0</v>
      </c>
      <c r="F11" s="27">
        <v>0</v>
      </c>
      <c r="G11" s="26">
        <v>0</v>
      </c>
      <c r="H11" s="26">
        <v>0</v>
      </c>
      <c r="I11" s="26">
        <v>0</v>
      </c>
      <c r="J11" s="26">
        <v>0</v>
      </c>
      <c r="K11" s="82">
        <v>0</v>
      </c>
      <c r="L11" s="26">
        <v>0</v>
      </c>
      <c r="M11" s="26"/>
      <c r="N11" s="26"/>
      <c r="O11" s="28"/>
      <c r="P11" s="30">
        <v>0</v>
      </c>
      <c r="Q11" s="26">
        <v>0</v>
      </c>
      <c r="R11" s="27" t="s">
        <v>124</v>
      </c>
    </row>
    <row r="12" spans="1:18" s="128" customFormat="1" ht="12.95" customHeight="1">
      <c r="A12" s="144" t="s">
        <v>90</v>
      </c>
      <c r="B12" s="145"/>
      <c r="C12" s="35">
        <v>159.512</v>
      </c>
      <c r="D12" s="35">
        <v>154.46199999999999</v>
      </c>
      <c r="E12" s="35">
        <v>149.89500000000001</v>
      </c>
      <c r="F12" s="35">
        <v>147.589</v>
      </c>
      <c r="G12" s="36">
        <v>139.18799999999999</v>
      </c>
      <c r="H12" s="35">
        <v>137.542</v>
      </c>
      <c r="I12" s="35">
        <v>134.95500000000001</v>
      </c>
      <c r="J12" s="68">
        <v>126.904</v>
      </c>
      <c r="K12" s="35">
        <v>121.88200000000001</v>
      </c>
      <c r="L12" s="35">
        <v>116.346</v>
      </c>
      <c r="M12" s="35" t="s">
        <v>124</v>
      </c>
      <c r="N12" s="35" t="s">
        <v>124</v>
      </c>
      <c r="O12" s="37"/>
      <c r="P12" s="36">
        <v>611.45799999999997</v>
      </c>
      <c r="Q12" s="35">
        <v>538.58900000000006</v>
      </c>
      <c r="R12" s="68" t="s">
        <v>124</v>
      </c>
    </row>
    <row r="13" spans="1:18" s="109" customFormat="1" ht="17.45" customHeight="1">
      <c r="A13" s="40"/>
      <c r="B13" s="4"/>
      <c r="C13" s="41"/>
      <c r="D13" s="41"/>
      <c r="E13" s="41"/>
      <c r="F13" s="41"/>
      <c r="G13" s="41"/>
      <c r="H13" s="41"/>
      <c r="I13" s="41"/>
      <c r="J13" s="41"/>
      <c r="K13" s="41"/>
      <c r="L13" s="41"/>
      <c r="M13" s="41"/>
      <c r="N13" s="41"/>
      <c r="O13" s="41"/>
      <c r="P13" s="41"/>
      <c r="Q13" s="41"/>
      <c r="R13" s="42"/>
    </row>
    <row r="14" spans="1:18" s="128" customFormat="1" ht="12.95" customHeight="1">
      <c r="A14" s="239" t="s">
        <v>122</v>
      </c>
      <c r="B14" s="240"/>
      <c r="C14" s="35">
        <v>61.343999999999994</v>
      </c>
      <c r="D14" s="35">
        <v>61.771000000000001</v>
      </c>
      <c r="E14" s="35">
        <v>65.653000000000006</v>
      </c>
      <c r="F14" s="35">
        <v>75.336999999999989</v>
      </c>
      <c r="G14" s="36">
        <v>59.768999999999998</v>
      </c>
      <c r="H14" s="35">
        <v>66.73</v>
      </c>
      <c r="I14" s="35">
        <v>64.066000000000003</v>
      </c>
      <c r="J14" s="68">
        <v>57.914999999999999</v>
      </c>
      <c r="K14" s="35">
        <v>56.149000000000001</v>
      </c>
      <c r="L14" s="35">
        <v>53.38</v>
      </c>
      <c r="M14" s="35" t="s">
        <v>124</v>
      </c>
      <c r="N14" s="35" t="s">
        <v>124</v>
      </c>
      <c r="O14" s="37"/>
      <c r="P14" s="36">
        <v>264.10500000000002</v>
      </c>
      <c r="Q14" s="35">
        <v>248.48</v>
      </c>
      <c r="R14" s="68" t="s">
        <v>124</v>
      </c>
    </row>
    <row r="15" spans="1:18" s="128" customFormat="1" ht="12.95" customHeight="1">
      <c r="A15" s="113"/>
      <c r="B15" s="156"/>
      <c r="C15" s="26"/>
      <c r="D15" s="26"/>
      <c r="E15" s="26"/>
      <c r="F15" s="26"/>
      <c r="G15" s="26"/>
      <c r="H15" s="26"/>
      <c r="I15" s="26"/>
      <c r="J15" s="26"/>
      <c r="K15" s="26"/>
      <c r="L15" s="26"/>
      <c r="M15" s="26"/>
      <c r="N15" s="26"/>
      <c r="O15" s="43"/>
      <c r="P15" s="26"/>
      <c r="Q15" s="26"/>
      <c r="R15" s="26"/>
    </row>
    <row r="16" spans="1:18" s="128" customFormat="1" ht="12.95" customHeight="1">
      <c r="A16" s="113"/>
      <c r="B16" s="156"/>
      <c r="C16" s="26"/>
      <c r="D16" s="26"/>
      <c r="E16" s="26"/>
      <c r="F16" s="26"/>
      <c r="G16" s="26"/>
      <c r="H16" s="26"/>
      <c r="I16" s="26"/>
      <c r="J16" s="42" t="s">
        <v>116</v>
      </c>
      <c r="K16" s="53" t="s">
        <v>115</v>
      </c>
      <c r="L16" s="26"/>
      <c r="M16" s="26"/>
      <c r="N16" s="26"/>
      <c r="O16" s="43"/>
      <c r="P16" s="26"/>
      <c r="Q16" s="26"/>
      <c r="R16" s="26"/>
    </row>
    <row r="17" spans="1:18" s="128" customFormat="1" ht="12.95" customHeight="1">
      <c r="A17" s="152" t="s">
        <v>113</v>
      </c>
      <c r="B17" s="112"/>
      <c r="C17" s="131">
        <v>61.343999999999994</v>
      </c>
      <c r="D17" s="131">
        <v>61.771000000000001</v>
      </c>
      <c r="E17" s="131">
        <v>65.653000000000006</v>
      </c>
      <c r="F17" s="132">
        <v>75.336999999999989</v>
      </c>
      <c r="G17" s="131">
        <v>59.768999999999998</v>
      </c>
      <c r="H17" s="131">
        <v>66.73</v>
      </c>
      <c r="I17" s="131">
        <v>64.066000000000003</v>
      </c>
      <c r="J17" s="131">
        <v>57.914999999999999</v>
      </c>
      <c r="K17" s="133">
        <v>56.42</v>
      </c>
      <c r="L17" s="131">
        <v>53.762</v>
      </c>
      <c r="M17" s="131" t="s">
        <v>124</v>
      </c>
      <c r="N17" s="132" t="s">
        <v>124</v>
      </c>
      <c r="O17" s="37"/>
      <c r="P17" s="133">
        <v>264.10500000000002</v>
      </c>
      <c r="Q17" s="131">
        <v>248.48</v>
      </c>
      <c r="R17" s="132" t="s">
        <v>124</v>
      </c>
    </row>
    <row r="18" spans="1:18" s="128" customFormat="1" ht="12.95" customHeight="1">
      <c r="A18" s="241" t="s">
        <v>136</v>
      </c>
      <c r="B18" s="122"/>
      <c r="C18" s="26"/>
      <c r="D18" s="26"/>
      <c r="E18" s="26"/>
      <c r="F18" s="27"/>
      <c r="G18" s="26"/>
      <c r="H18" s="26"/>
      <c r="I18" s="26"/>
      <c r="J18" s="26"/>
      <c r="K18" s="30">
        <v>-0.312</v>
      </c>
      <c r="L18" s="26">
        <v>-0.31900000000000001</v>
      </c>
      <c r="M18" s="26" t="s">
        <v>124</v>
      </c>
      <c r="N18" s="26" t="s">
        <v>124</v>
      </c>
      <c r="O18" s="28"/>
      <c r="P18" s="30"/>
      <c r="Q18" s="26"/>
      <c r="R18" s="27" t="s">
        <v>124</v>
      </c>
    </row>
    <row r="19" spans="1:18" s="128" customFormat="1" ht="12.95" customHeight="1">
      <c r="A19" s="242" t="s">
        <v>121</v>
      </c>
      <c r="B19" s="243"/>
      <c r="C19" s="88"/>
      <c r="D19" s="88"/>
      <c r="E19" s="88"/>
      <c r="F19" s="244"/>
      <c r="G19" s="88"/>
      <c r="H19" s="88"/>
      <c r="I19" s="88"/>
      <c r="J19" s="88"/>
      <c r="K19" s="87">
        <v>56.108000000000004</v>
      </c>
      <c r="L19" s="88">
        <v>53.442999999999998</v>
      </c>
      <c r="M19" s="88" t="s">
        <v>124</v>
      </c>
      <c r="N19" s="88" t="s">
        <v>124</v>
      </c>
      <c r="O19" s="78"/>
      <c r="P19" s="87"/>
      <c r="Q19" s="88"/>
      <c r="R19" s="244" t="s">
        <v>124</v>
      </c>
    </row>
    <row r="20" spans="1:18" s="128" customFormat="1" ht="12.95" customHeight="1">
      <c r="A20" s="40"/>
      <c r="B20" s="156"/>
      <c r="C20" s="26"/>
      <c r="D20" s="26"/>
      <c r="E20" s="26"/>
      <c r="F20" s="26"/>
      <c r="G20" s="26"/>
      <c r="H20" s="26"/>
      <c r="I20" s="26"/>
      <c r="J20" s="26"/>
      <c r="K20" s="52"/>
      <c r="L20" s="26"/>
      <c r="M20" s="26"/>
      <c r="N20" s="26"/>
      <c r="O20" s="43"/>
      <c r="P20" s="26"/>
      <c r="Q20" s="26"/>
      <c r="R20" s="26"/>
    </row>
    <row r="21" spans="1:18" s="128" customFormat="1" ht="12.95" customHeight="1">
      <c r="A21" s="129" t="s">
        <v>119</v>
      </c>
      <c r="B21" s="130"/>
      <c r="C21" s="131">
        <v>6.7000000000000004E-2</v>
      </c>
      <c r="D21" s="131">
        <v>-2.8999999999999998E-2</v>
      </c>
      <c r="E21" s="131">
        <v>-0.79500000000000004</v>
      </c>
      <c r="F21" s="131">
        <v>0.85299999999999998</v>
      </c>
      <c r="G21" s="133">
        <v>0</v>
      </c>
      <c r="H21" s="131">
        <v>0</v>
      </c>
      <c r="I21" s="131">
        <v>0</v>
      </c>
      <c r="J21" s="131">
        <v>0.25600000000000001</v>
      </c>
      <c r="K21" s="133">
        <v>4.2000000000000003E-2</v>
      </c>
      <c r="L21" s="131">
        <v>3.2000000000000001E-2</v>
      </c>
      <c r="M21" s="131" t="s">
        <v>124</v>
      </c>
      <c r="N21" s="132" t="s">
        <v>124</v>
      </c>
      <c r="O21" s="37"/>
      <c r="P21" s="133">
        <v>9.6000000000000002E-2</v>
      </c>
      <c r="Q21" s="131">
        <v>0.25600000000000001</v>
      </c>
      <c r="R21" s="132" t="s">
        <v>124</v>
      </c>
    </row>
    <row r="22" spans="1:18" s="128" customFormat="1" ht="12.95" customHeight="1">
      <c r="A22" s="135" t="s">
        <v>74</v>
      </c>
      <c r="B22" s="127"/>
      <c r="C22" s="26">
        <v>0</v>
      </c>
      <c r="D22" s="26">
        <v>0</v>
      </c>
      <c r="E22" s="26">
        <v>0</v>
      </c>
      <c r="F22" s="26">
        <v>0</v>
      </c>
      <c r="G22" s="30">
        <v>0</v>
      </c>
      <c r="H22" s="26">
        <v>0</v>
      </c>
      <c r="I22" s="26">
        <v>0</v>
      </c>
      <c r="J22" s="26">
        <v>0</v>
      </c>
      <c r="K22" s="30">
        <v>0</v>
      </c>
      <c r="L22" s="26">
        <v>0</v>
      </c>
      <c r="M22" s="26" t="s">
        <v>124</v>
      </c>
      <c r="N22" s="26" t="s">
        <v>124</v>
      </c>
      <c r="O22" s="28"/>
      <c r="P22" s="30">
        <v>0</v>
      </c>
      <c r="Q22" s="26">
        <v>0</v>
      </c>
      <c r="R22" s="27" t="s">
        <v>124</v>
      </c>
    </row>
    <row r="23" spans="1:18" s="128" customFormat="1" ht="12.95" customHeight="1">
      <c r="A23" s="80" t="s">
        <v>174</v>
      </c>
      <c r="B23" s="127"/>
      <c r="C23" s="26">
        <v>0</v>
      </c>
      <c r="D23" s="26">
        <v>0</v>
      </c>
      <c r="E23" s="26">
        <v>0</v>
      </c>
      <c r="F23" s="26">
        <v>0</v>
      </c>
      <c r="G23" s="82">
        <v>0</v>
      </c>
      <c r="H23" s="26">
        <v>0</v>
      </c>
      <c r="I23" s="26">
        <v>0</v>
      </c>
      <c r="J23" s="26">
        <v>0</v>
      </c>
      <c r="K23" s="82">
        <v>0</v>
      </c>
      <c r="L23" s="26">
        <v>0</v>
      </c>
      <c r="M23" s="26" t="s">
        <v>124</v>
      </c>
      <c r="N23" s="26" t="s">
        <v>124</v>
      </c>
      <c r="O23" s="28"/>
      <c r="P23" s="30">
        <v>0</v>
      </c>
      <c r="Q23" s="26">
        <v>0</v>
      </c>
      <c r="R23" s="27" t="s">
        <v>124</v>
      </c>
    </row>
    <row r="24" spans="1:18" s="128" customFormat="1" ht="12.95" customHeight="1">
      <c r="A24" s="144" t="s">
        <v>95</v>
      </c>
      <c r="B24" s="145"/>
      <c r="C24" s="35">
        <v>6.7000000000000004E-2</v>
      </c>
      <c r="D24" s="35">
        <v>-2.8999999999999998E-2</v>
      </c>
      <c r="E24" s="35">
        <v>-0.79500000000000004</v>
      </c>
      <c r="F24" s="68">
        <v>0.85299999999999998</v>
      </c>
      <c r="G24" s="35">
        <v>0</v>
      </c>
      <c r="H24" s="35">
        <v>0</v>
      </c>
      <c r="I24" s="35">
        <v>0</v>
      </c>
      <c r="J24" s="68">
        <v>0.25600000000000001</v>
      </c>
      <c r="K24" s="36">
        <v>4.2000000000000003E-2</v>
      </c>
      <c r="L24" s="35">
        <v>3.2000000000000001E-2</v>
      </c>
      <c r="M24" s="35" t="s">
        <v>124</v>
      </c>
      <c r="N24" s="68" t="s">
        <v>124</v>
      </c>
      <c r="O24" s="28"/>
      <c r="P24" s="36">
        <v>9.6000000000000002E-2</v>
      </c>
      <c r="Q24" s="35">
        <v>0.25600000000000001</v>
      </c>
      <c r="R24" s="68" t="s">
        <v>124</v>
      </c>
    </row>
    <row r="25" spans="1:18" s="109" customFormat="1" ht="17.45" customHeight="1">
      <c r="A25" s="40"/>
      <c r="B25" s="4"/>
      <c r="C25" s="41"/>
      <c r="D25" s="41"/>
      <c r="E25" s="41"/>
      <c r="F25" s="41"/>
      <c r="G25" s="41"/>
      <c r="H25" s="41"/>
      <c r="I25" s="41"/>
      <c r="J25" s="41"/>
      <c r="K25" s="41"/>
      <c r="L25" s="41"/>
      <c r="M25" s="41"/>
      <c r="N25" s="41"/>
      <c r="O25" s="41"/>
      <c r="P25" s="41"/>
      <c r="Q25" s="41"/>
      <c r="R25" s="42"/>
    </row>
    <row r="26" spans="1:18" s="109" customFormat="1" ht="10.9" customHeight="1">
      <c r="A26" s="212"/>
      <c r="B26" s="108"/>
      <c r="C26" s="42"/>
      <c r="D26" s="42"/>
      <c r="E26" s="42"/>
      <c r="F26" s="42"/>
      <c r="G26" s="42"/>
      <c r="H26" s="42"/>
      <c r="I26" s="42"/>
      <c r="J26" s="42"/>
      <c r="K26" s="42"/>
      <c r="L26" s="42"/>
      <c r="M26" s="42"/>
      <c r="N26" s="42"/>
      <c r="O26" s="43"/>
      <c r="P26" s="42"/>
      <c r="Q26" s="42"/>
      <c r="R26" s="42"/>
    </row>
    <row r="27" spans="1:18" s="169" customFormat="1" ht="12.95" customHeight="1">
      <c r="A27" s="213"/>
      <c r="B27" s="214"/>
      <c r="C27" s="166">
        <v>2017</v>
      </c>
      <c r="D27" s="166">
        <v>2017</v>
      </c>
      <c r="E27" s="166">
        <v>2017</v>
      </c>
      <c r="F27" s="167">
        <v>2017</v>
      </c>
      <c r="G27" s="166">
        <v>2018</v>
      </c>
      <c r="H27" s="166">
        <v>2018</v>
      </c>
      <c r="I27" s="166">
        <v>2018</v>
      </c>
      <c r="J27" s="167">
        <v>2018</v>
      </c>
      <c r="K27" s="166">
        <v>2019</v>
      </c>
      <c r="L27" s="166">
        <v>2019</v>
      </c>
      <c r="M27" s="166">
        <v>2019</v>
      </c>
      <c r="N27" s="166">
        <v>2019</v>
      </c>
      <c r="O27" s="37"/>
      <c r="P27" s="78"/>
      <c r="Q27" s="78"/>
      <c r="R27" s="78"/>
    </row>
    <row r="28" spans="1:18" s="169" customFormat="1" ht="12.95" customHeight="1">
      <c r="A28" s="215" t="s">
        <v>88</v>
      </c>
      <c r="B28" s="216" t="s">
        <v>57</v>
      </c>
      <c r="C28" s="172" t="s">
        <v>153</v>
      </c>
      <c r="D28" s="173" t="s">
        <v>154</v>
      </c>
      <c r="E28" s="173" t="s">
        <v>155</v>
      </c>
      <c r="F28" s="174" t="s">
        <v>156</v>
      </c>
      <c r="G28" s="175" t="s">
        <v>153</v>
      </c>
      <c r="H28" s="173" t="s">
        <v>154</v>
      </c>
      <c r="I28" s="173" t="s">
        <v>155</v>
      </c>
      <c r="J28" s="174" t="s">
        <v>156</v>
      </c>
      <c r="K28" s="175" t="s">
        <v>153</v>
      </c>
      <c r="L28" s="173" t="s">
        <v>154</v>
      </c>
      <c r="M28" s="173" t="s">
        <v>155</v>
      </c>
      <c r="N28" s="173" t="s">
        <v>156</v>
      </c>
      <c r="O28" s="37"/>
      <c r="P28" s="78"/>
      <c r="Q28" s="78"/>
      <c r="R28" s="78"/>
    </row>
    <row r="29" spans="1:18" s="178" customFormat="1" ht="8.1" customHeight="1">
      <c r="A29" s="160"/>
      <c r="B29" s="217"/>
      <c r="C29" s="43"/>
      <c r="D29" s="43"/>
      <c r="E29" s="43"/>
      <c r="F29" s="29"/>
      <c r="G29" s="43"/>
      <c r="H29" s="43"/>
      <c r="I29" s="43"/>
      <c r="J29" s="29"/>
      <c r="K29" s="28"/>
      <c r="L29" s="43"/>
      <c r="M29" s="43"/>
      <c r="N29" s="245"/>
      <c r="O29" s="28"/>
      <c r="P29" s="43"/>
      <c r="Q29" s="43"/>
      <c r="R29" s="43"/>
    </row>
    <row r="30" spans="1:18" s="195" customFormat="1" ht="12.95" customHeight="1">
      <c r="A30" s="246" t="s">
        <v>91</v>
      </c>
      <c r="B30" s="247"/>
      <c r="C30" s="82">
        <v>159.97800000000001</v>
      </c>
      <c r="D30" s="83">
        <v>153.13</v>
      </c>
      <c r="E30" s="83">
        <v>147.476</v>
      </c>
      <c r="F30" s="83">
        <v>142.08000000000001</v>
      </c>
      <c r="G30" s="82">
        <v>137.578</v>
      </c>
      <c r="H30" s="83">
        <v>134.03100000000001</v>
      </c>
      <c r="I30" s="83">
        <v>130.09700000000001</v>
      </c>
      <c r="J30" s="203">
        <v>126.566</v>
      </c>
      <c r="K30" s="82">
        <v>122.687</v>
      </c>
      <c r="L30" s="83">
        <v>118.895</v>
      </c>
      <c r="M30" s="83"/>
      <c r="N30" s="203"/>
      <c r="O30" s="248"/>
      <c r="P30" s="56"/>
      <c r="Q30" s="56"/>
      <c r="R30" s="56"/>
    </row>
    <row r="31" spans="1:18" s="109" customFormat="1" ht="17.45" customHeight="1">
      <c r="A31" s="212"/>
      <c r="B31" s="108"/>
      <c r="C31" s="42"/>
      <c r="D31" s="42"/>
      <c r="E31" s="42"/>
      <c r="F31" s="42"/>
      <c r="G31" s="42"/>
      <c r="H31" s="42"/>
      <c r="I31" s="42"/>
      <c r="J31" s="42"/>
      <c r="K31" s="42"/>
      <c r="L31" s="42"/>
      <c r="M31" s="42"/>
      <c r="N31" s="42"/>
      <c r="O31" s="43"/>
      <c r="P31" s="204"/>
      <c r="Q31" s="204"/>
      <c r="R31" s="204"/>
    </row>
    <row r="32" spans="1:18" s="109" customFormat="1" ht="12.95" customHeight="1">
      <c r="B32" s="108"/>
      <c r="C32" s="204"/>
      <c r="D32" s="204"/>
      <c r="E32" s="204"/>
      <c r="F32" s="204"/>
      <c r="G32" s="204"/>
      <c r="H32" s="204"/>
      <c r="I32" s="204"/>
      <c r="J32" s="204"/>
      <c r="K32" s="204"/>
      <c r="L32" s="204"/>
      <c r="M32" s="204"/>
      <c r="N32" s="204"/>
      <c r="O32" s="204"/>
      <c r="P32" s="204"/>
      <c r="Q32" s="204"/>
      <c r="R32" s="204"/>
    </row>
    <row r="33" spans="2:18" s="109" customFormat="1" ht="12.95" customHeight="1">
      <c r="B33" s="108"/>
      <c r="C33" s="204"/>
      <c r="D33" s="204"/>
      <c r="E33" s="204"/>
      <c r="F33" s="204"/>
      <c r="G33" s="204"/>
      <c r="H33" s="204"/>
      <c r="I33" s="204"/>
      <c r="J33" s="204"/>
      <c r="K33" s="204"/>
      <c r="L33" s="204"/>
      <c r="M33" s="204"/>
      <c r="N33" s="204"/>
      <c r="O33" s="204"/>
      <c r="P33" s="204"/>
      <c r="Q33" s="204"/>
      <c r="R33" s="204"/>
    </row>
    <row r="34" spans="2:18" s="109" customFormat="1" ht="12.95" customHeight="1">
      <c r="B34" s="108"/>
    </row>
    <row r="35" spans="2:18" s="109" customFormat="1" ht="12.95" customHeight="1">
      <c r="B35" s="108"/>
    </row>
    <row r="36" spans="2:18" s="109" customFormat="1" ht="12.95" customHeight="1">
      <c r="B36" s="108"/>
    </row>
    <row r="37" spans="2:18" s="109" customFormat="1" ht="12.95" customHeight="1">
      <c r="B37" s="108"/>
    </row>
    <row r="38" spans="2:18" s="109" customFormat="1" ht="12.95" customHeight="1">
      <c r="B38" s="108"/>
    </row>
    <row r="39" spans="2:18" s="109" customFormat="1" ht="12.95" customHeight="1">
      <c r="B39" s="108"/>
    </row>
    <row r="40" spans="2:18" s="109" customFormat="1" ht="12.95" customHeight="1">
      <c r="B40" s="108"/>
    </row>
    <row r="41" spans="2:18" s="109" customFormat="1" ht="12.95" customHeight="1">
      <c r="B41" s="108"/>
    </row>
    <row r="42" spans="2:18" s="109" customFormat="1" ht="12.95" customHeight="1">
      <c r="B42" s="108"/>
    </row>
    <row r="43" spans="2:18" s="109" customFormat="1" ht="12.95" customHeight="1">
      <c r="B43" s="108"/>
    </row>
    <row r="44" spans="2:18" s="109" customFormat="1" ht="12.95" customHeight="1">
      <c r="B44" s="108"/>
    </row>
    <row r="45" spans="2:18" s="109" customFormat="1" ht="12.95" customHeight="1">
      <c r="B45" s="108"/>
    </row>
    <row r="46" spans="2:18" s="109" customFormat="1" ht="12.95" customHeight="1">
      <c r="B46" s="108"/>
    </row>
    <row r="47" spans="2:18" s="109" customFormat="1" ht="12.95" customHeight="1">
      <c r="B47" s="108"/>
    </row>
    <row r="48" spans="2:18" s="109" customFormat="1" ht="12.95" customHeight="1">
      <c r="B48" s="108"/>
    </row>
    <row r="49" spans="2:2" s="109" customFormat="1" ht="12.95" customHeight="1">
      <c r="B49" s="108"/>
    </row>
    <row r="50" spans="2:2" s="109" customFormat="1" ht="12.95" customHeight="1">
      <c r="B50" s="108"/>
    </row>
    <row r="51" spans="2:2" s="109" customFormat="1" ht="12.95" customHeight="1">
      <c r="B51" s="108"/>
    </row>
    <row r="52" spans="2:2" s="109" customFormat="1" ht="12.95" customHeight="1">
      <c r="B52" s="108"/>
    </row>
    <row r="53" spans="2:2" s="109" customFormat="1" ht="12.95" customHeight="1">
      <c r="B53" s="108"/>
    </row>
    <row r="54" spans="2:2" s="109" customFormat="1" ht="12.95" customHeight="1">
      <c r="B54" s="108"/>
    </row>
    <row r="55" spans="2:2" s="109" customFormat="1" ht="12.95" customHeight="1">
      <c r="B55" s="108"/>
    </row>
    <row r="56" spans="2:2" s="109" customFormat="1" ht="12.95" customHeight="1">
      <c r="B56" s="108"/>
    </row>
    <row r="57" spans="2:2" s="109" customFormat="1" ht="12.95" customHeight="1">
      <c r="B57" s="108"/>
    </row>
    <row r="58" spans="2:2" s="109" customFormat="1" ht="12.95" customHeight="1">
      <c r="B58" s="108"/>
    </row>
    <row r="59" spans="2:2" s="109" customFormat="1" ht="12.95" customHeight="1">
      <c r="B59" s="108"/>
    </row>
    <row r="60" spans="2:2" s="109" customFormat="1" ht="12.95" customHeight="1">
      <c r="B60" s="108"/>
    </row>
    <row r="61" spans="2:2" s="109" customFormat="1" ht="12.95" customHeight="1">
      <c r="B61" s="108"/>
    </row>
    <row r="62" spans="2:2" s="109" customFormat="1" ht="12.95" customHeight="1">
      <c r="B62" s="108"/>
    </row>
    <row r="63" spans="2:2" s="109" customFormat="1" ht="12.95" customHeight="1">
      <c r="B63" s="108"/>
    </row>
    <row r="64" spans="2:2" s="109" customFormat="1" ht="12.95" customHeight="1">
      <c r="B64" s="108"/>
    </row>
    <row r="65" spans="2:6" s="109" customFormat="1" ht="12.95" customHeight="1">
      <c r="B65" s="108"/>
    </row>
    <row r="66" spans="2:6" s="109" customFormat="1" ht="12.95" customHeight="1">
      <c r="B66" s="108"/>
    </row>
    <row r="67" spans="2:6" s="109" customFormat="1" ht="12.95" customHeight="1">
      <c r="B67" s="108"/>
    </row>
    <row r="68" spans="2:6" s="109" customFormat="1" ht="12.95" customHeight="1">
      <c r="B68" s="108"/>
    </row>
    <row r="69" spans="2:6" s="109" customFormat="1" ht="12.95" customHeight="1">
      <c r="B69" s="108"/>
    </row>
    <row r="70" spans="2:6" s="109" customFormat="1" ht="12.95" customHeight="1">
      <c r="B70" s="108"/>
    </row>
    <row r="71" spans="2:6" s="109" customFormat="1" ht="12.95" customHeight="1">
      <c r="B71" s="108"/>
    </row>
    <row r="72" spans="2:6" s="109" customFormat="1" ht="12.95" customHeight="1">
      <c r="B72" s="108"/>
    </row>
    <row r="73" spans="2:6" s="109" customFormat="1" ht="12.95" customHeight="1">
      <c r="B73" s="108"/>
    </row>
    <row r="74" spans="2:6" s="109" customFormat="1" ht="12.95" customHeight="1">
      <c r="B74" s="108"/>
      <c r="F74" s="206"/>
    </row>
    <row r="75" spans="2:6" s="109" customFormat="1" ht="12.95" customHeight="1">
      <c r="B75" s="108"/>
    </row>
    <row r="76" spans="2:6" s="109" customFormat="1" ht="12.95" customHeight="1">
      <c r="B76" s="108"/>
    </row>
    <row r="77" spans="2:6" s="109" customFormat="1" ht="12.95" customHeight="1">
      <c r="B77" s="108"/>
    </row>
    <row r="78" spans="2:6" s="109" customFormat="1" ht="12.95" customHeight="1">
      <c r="B78" s="108"/>
    </row>
    <row r="79" spans="2:6" s="109" customFormat="1" ht="12.95" customHeight="1">
      <c r="B79" s="108"/>
    </row>
    <row r="80" spans="2:6" s="109" customFormat="1" ht="12.95" customHeight="1">
      <c r="B80" s="108"/>
    </row>
    <row r="81" spans="2:2" s="109" customFormat="1" ht="12.95" customHeight="1">
      <c r="B81" s="108"/>
    </row>
  </sheetData>
  <pageMargins left="0.51181102362204722" right="0.39370078740157483" top="1.3779527559055118" bottom="0.59055118110236227" header="0.47244094488188981" footer="0.27559055118110237"/>
  <pageSetup paperSize="9" scale="74" orientation="landscape" cellComments="asDisplayed"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1AB54-4E6D-4D63-81DF-2DE6F0823028}">
  <sheetPr codeName="Sheet13">
    <tabColor theme="0" tint="-0.499984740745262"/>
    <pageSetUpPr fitToPage="1"/>
  </sheetPr>
  <dimension ref="A1:R81"/>
  <sheetViews>
    <sheetView showGridLines="0" zoomScaleNormal="100" workbookViewId="0">
      <pane ySplit="4" topLeftCell="A5" activePane="bottomLeft" state="frozen"/>
      <selection activeCell="V24" sqref="V24"/>
      <selection pane="bottomLeft"/>
    </sheetView>
  </sheetViews>
  <sheetFormatPr defaultColWidth="11.42578125" defaultRowHeight="12.95" customHeight="1"/>
  <cols>
    <col min="1" max="1" width="25.7109375" style="206" customWidth="1"/>
    <col min="2" max="2" width="9.28515625" style="207" customWidth="1"/>
    <col min="3" max="14" width="9.7109375" style="206" customWidth="1"/>
    <col min="15" max="15" width="4.85546875" style="206" customWidth="1"/>
    <col min="16" max="18" width="9.85546875" style="206" customWidth="1"/>
    <col min="19" max="16384" width="11.42578125" style="206"/>
  </cols>
  <sheetData>
    <row r="1" spans="1:18" s="109" customFormat="1" ht="27.95" customHeight="1">
      <c r="A1" s="208" t="s">
        <v>2</v>
      </c>
      <c r="B1" s="257"/>
      <c r="C1" s="128" t="s">
        <v>92</v>
      </c>
    </row>
    <row r="2" spans="1:18" s="110" customFormat="1" ht="12.95" customHeight="1">
      <c r="B2" s="111"/>
    </row>
    <row r="3" spans="1:18" s="113" customFormat="1" ht="12.95" customHeight="1">
      <c r="A3" s="5" t="s">
        <v>13</v>
      </c>
      <c r="B3" s="6" t="s">
        <v>57</v>
      </c>
      <c r="C3" s="7">
        <v>2017</v>
      </c>
      <c r="D3" s="7">
        <v>2017</v>
      </c>
      <c r="E3" s="7">
        <v>2017</v>
      </c>
      <c r="F3" s="8">
        <v>2017</v>
      </c>
      <c r="G3" s="7">
        <v>2018</v>
      </c>
      <c r="H3" s="7">
        <v>2018</v>
      </c>
      <c r="I3" s="7">
        <v>2018</v>
      </c>
      <c r="J3" s="8">
        <v>2018</v>
      </c>
      <c r="K3" s="7">
        <v>2019</v>
      </c>
      <c r="L3" s="7">
        <v>2019</v>
      </c>
      <c r="M3" s="7">
        <v>2019</v>
      </c>
      <c r="N3" s="7">
        <v>2019</v>
      </c>
      <c r="O3" s="9"/>
      <c r="P3" s="235">
        <v>2017</v>
      </c>
      <c r="Q3" s="7">
        <v>2018</v>
      </c>
      <c r="R3" s="8">
        <v>2019</v>
      </c>
    </row>
    <row r="4" spans="1:18" s="113" customFormat="1" ht="12.95" customHeight="1">
      <c r="A4" s="12"/>
      <c r="B4" s="13"/>
      <c r="C4" s="14" t="s">
        <v>7</v>
      </c>
      <c r="D4" s="14" t="s">
        <v>10</v>
      </c>
      <c r="E4" s="14" t="s">
        <v>9</v>
      </c>
      <c r="F4" s="14" t="s">
        <v>8</v>
      </c>
      <c r="G4" s="15" t="s">
        <v>7</v>
      </c>
      <c r="H4" s="14" t="s">
        <v>10</v>
      </c>
      <c r="I4" s="14" t="s">
        <v>9</v>
      </c>
      <c r="J4" s="16" t="s">
        <v>8</v>
      </c>
      <c r="K4" s="14" t="s">
        <v>7</v>
      </c>
      <c r="L4" s="14" t="s">
        <v>10</v>
      </c>
      <c r="M4" s="14" t="s">
        <v>9</v>
      </c>
      <c r="N4" s="14" t="s">
        <v>8</v>
      </c>
      <c r="O4" s="9"/>
      <c r="P4" s="15" t="s">
        <v>59</v>
      </c>
      <c r="Q4" s="14" t="s">
        <v>59</v>
      </c>
      <c r="R4" s="16" t="s">
        <v>59</v>
      </c>
    </row>
    <row r="5" spans="1:18" s="110" customFormat="1" ht="12" customHeight="1">
      <c r="A5" s="375"/>
      <c r="B5" s="115"/>
      <c r="C5" s="116"/>
      <c r="D5" s="116"/>
      <c r="E5" s="116"/>
      <c r="F5" s="116"/>
      <c r="G5" s="117"/>
      <c r="H5" s="116"/>
      <c r="I5" s="116"/>
      <c r="J5" s="249"/>
      <c r="K5" s="116"/>
      <c r="L5" s="116"/>
      <c r="M5" s="116"/>
      <c r="N5" s="116"/>
      <c r="O5" s="117"/>
      <c r="P5" s="117"/>
      <c r="Q5" s="116"/>
      <c r="R5" s="21"/>
    </row>
    <row r="6" spans="1:18" s="110" customFormat="1" ht="12.95" customHeight="1">
      <c r="A6" s="135" t="s">
        <v>36</v>
      </c>
      <c r="B6" s="115"/>
      <c r="C6" s="26">
        <v>205.59700000000001</v>
      </c>
      <c r="D6" s="26">
        <v>224.49600000000001</v>
      </c>
      <c r="E6" s="26">
        <v>240.215</v>
      </c>
      <c r="F6" s="27">
        <v>232.94799999999998</v>
      </c>
      <c r="G6" s="26">
        <v>259.35800000000006</v>
      </c>
      <c r="H6" s="26">
        <v>272.08899999999994</v>
      </c>
      <c r="I6" s="26">
        <v>293.58499999999998</v>
      </c>
      <c r="J6" s="27">
        <v>285.14299999999997</v>
      </c>
      <c r="K6" s="30">
        <v>286.05900000000003</v>
      </c>
      <c r="L6" s="26">
        <v>308.78699999999998</v>
      </c>
      <c r="M6" s="26" t="s">
        <v>124</v>
      </c>
      <c r="N6" s="26" t="s">
        <v>124</v>
      </c>
      <c r="O6" s="28"/>
      <c r="P6" s="30">
        <v>903.25600000000009</v>
      </c>
      <c r="Q6" s="26">
        <v>1110.575</v>
      </c>
      <c r="R6" s="27" t="s">
        <v>124</v>
      </c>
    </row>
    <row r="7" spans="1:18" s="110" customFormat="1" ht="12.95" customHeight="1">
      <c r="A7" s="135" t="s">
        <v>66</v>
      </c>
      <c r="B7" s="115"/>
      <c r="C7" s="26">
        <v>0</v>
      </c>
      <c r="D7" s="26">
        <v>0</v>
      </c>
      <c r="E7" s="26">
        <v>0</v>
      </c>
      <c r="F7" s="27">
        <v>0</v>
      </c>
      <c r="G7" s="26">
        <v>0</v>
      </c>
      <c r="H7" s="26">
        <v>0</v>
      </c>
      <c r="I7" s="26">
        <v>0</v>
      </c>
      <c r="J7" s="27">
        <v>0</v>
      </c>
      <c r="K7" s="30">
        <v>0</v>
      </c>
      <c r="L7" s="26">
        <v>0</v>
      </c>
      <c r="M7" s="26"/>
      <c r="N7" s="26"/>
      <c r="O7" s="28"/>
      <c r="P7" s="30">
        <v>0</v>
      </c>
      <c r="Q7" s="26">
        <v>0</v>
      </c>
      <c r="R7" s="27" t="s">
        <v>124</v>
      </c>
    </row>
    <row r="8" spans="1:18" s="113" customFormat="1" ht="12.95" customHeight="1">
      <c r="A8" s="237" t="s">
        <v>37</v>
      </c>
      <c r="B8" s="238"/>
      <c r="C8" s="141">
        <v>205.59700000000001</v>
      </c>
      <c r="D8" s="141">
        <v>224.49600000000001</v>
      </c>
      <c r="E8" s="141">
        <v>240.215</v>
      </c>
      <c r="F8" s="211">
        <v>232.94799999999998</v>
      </c>
      <c r="G8" s="141">
        <v>259.35800000000006</v>
      </c>
      <c r="H8" s="141">
        <v>272.08899999999994</v>
      </c>
      <c r="I8" s="141">
        <v>293.58499999999998</v>
      </c>
      <c r="J8" s="141">
        <v>285.14299999999997</v>
      </c>
      <c r="K8" s="142">
        <v>286.05900000000003</v>
      </c>
      <c r="L8" s="141">
        <v>308.78699999999998</v>
      </c>
      <c r="M8" s="141" t="s">
        <v>124</v>
      </c>
      <c r="N8" s="141" t="s">
        <v>124</v>
      </c>
      <c r="O8" s="37"/>
      <c r="P8" s="142">
        <v>903.25600000000009</v>
      </c>
      <c r="Q8" s="141">
        <v>1110.575</v>
      </c>
      <c r="R8" s="211" t="s">
        <v>124</v>
      </c>
    </row>
    <row r="9" spans="1:18" s="109" customFormat="1" ht="12.95" customHeight="1">
      <c r="A9" s="135" t="s">
        <v>38</v>
      </c>
      <c r="B9" s="124"/>
      <c r="C9" s="26">
        <v>46.152999999999999</v>
      </c>
      <c r="D9" s="26">
        <v>59.24</v>
      </c>
      <c r="E9" s="26">
        <v>89.781999999999996</v>
      </c>
      <c r="F9" s="27">
        <v>50.250999999999998</v>
      </c>
      <c r="G9" s="26">
        <v>43.569000000000003</v>
      </c>
      <c r="H9" s="26">
        <v>60.881</v>
      </c>
      <c r="I9" s="26">
        <v>105.842</v>
      </c>
      <c r="J9" s="26">
        <v>58.664000000000001</v>
      </c>
      <c r="K9" s="30">
        <v>49.143000000000001</v>
      </c>
      <c r="L9" s="26">
        <v>69.358999999999995</v>
      </c>
      <c r="M9" s="26"/>
      <c r="N9" s="26"/>
      <c r="O9" s="28"/>
      <c r="P9" s="30">
        <v>245.42599999999999</v>
      </c>
      <c r="Q9" s="26">
        <v>268.95600000000002</v>
      </c>
      <c r="R9" s="27" t="s">
        <v>124</v>
      </c>
    </row>
    <row r="10" spans="1:18" s="109" customFormat="1" ht="12.95" customHeight="1">
      <c r="A10" s="135" t="s">
        <v>39</v>
      </c>
      <c r="B10" s="124"/>
      <c r="C10" s="26">
        <v>105.19500000000001</v>
      </c>
      <c r="D10" s="26">
        <v>125.08</v>
      </c>
      <c r="E10" s="26">
        <v>130.94400000000002</v>
      </c>
      <c r="F10" s="27">
        <v>177.34300000000002</v>
      </c>
      <c r="G10" s="26">
        <v>127.538</v>
      </c>
      <c r="H10" s="26">
        <v>115.19199999999999</v>
      </c>
      <c r="I10" s="26">
        <v>134.73400000000001</v>
      </c>
      <c r="J10" s="26">
        <v>172.05600000000001</v>
      </c>
      <c r="K10" s="30">
        <v>138.178</v>
      </c>
      <c r="L10" s="26">
        <v>136.90799999999999</v>
      </c>
      <c r="M10" s="26"/>
      <c r="N10" s="26"/>
      <c r="O10" s="28"/>
      <c r="P10" s="30">
        <v>538.56200000000001</v>
      </c>
      <c r="Q10" s="26">
        <v>549.52</v>
      </c>
      <c r="R10" s="27" t="s">
        <v>124</v>
      </c>
    </row>
    <row r="11" spans="1:18" s="109" customFormat="1" ht="12.95" customHeight="1">
      <c r="A11" s="135" t="s">
        <v>40</v>
      </c>
      <c r="B11" s="124"/>
      <c r="C11" s="26">
        <v>1.6379999999999999</v>
      </c>
      <c r="D11" s="26">
        <v>1.7569999999999999</v>
      </c>
      <c r="E11" s="26">
        <v>2.5259999999999998</v>
      </c>
      <c r="F11" s="27">
        <v>1.3580000000000001</v>
      </c>
      <c r="G11" s="26">
        <v>1.63</v>
      </c>
      <c r="H11" s="26">
        <v>2.0270000000000001</v>
      </c>
      <c r="I11" s="26">
        <v>2.298</v>
      </c>
      <c r="J11" s="26">
        <v>1.968</v>
      </c>
      <c r="K11" s="30">
        <v>1.4830000000000001</v>
      </c>
      <c r="L11" s="26">
        <v>3.7730000000000001</v>
      </c>
      <c r="M11" s="26"/>
      <c r="N11" s="26"/>
      <c r="O11" s="28"/>
      <c r="P11" s="30">
        <v>7.2789999999999999</v>
      </c>
      <c r="Q11" s="26">
        <v>7.923</v>
      </c>
      <c r="R11" s="27" t="s">
        <v>124</v>
      </c>
    </row>
    <row r="12" spans="1:18" s="128" customFormat="1" ht="12.95" customHeight="1">
      <c r="A12" s="144" t="s">
        <v>90</v>
      </c>
      <c r="B12" s="145"/>
      <c r="C12" s="35">
        <v>358.58299999999997</v>
      </c>
      <c r="D12" s="35">
        <v>410.57299999999998</v>
      </c>
      <c r="E12" s="35">
        <v>463.46699999999998</v>
      </c>
      <c r="F12" s="35">
        <v>461.90000000000003</v>
      </c>
      <c r="G12" s="36">
        <v>432.33199999999999</v>
      </c>
      <c r="H12" s="35">
        <v>450.19</v>
      </c>
      <c r="I12" s="35">
        <v>536.43700000000001</v>
      </c>
      <c r="J12" s="68">
        <v>517.87099999999998</v>
      </c>
      <c r="K12" s="35">
        <v>474.863</v>
      </c>
      <c r="L12" s="35">
        <v>518.827</v>
      </c>
      <c r="M12" s="35" t="s">
        <v>124</v>
      </c>
      <c r="N12" s="35" t="s">
        <v>124</v>
      </c>
      <c r="O12" s="37"/>
      <c r="P12" s="36">
        <v>1694.5230000000001</v>
      </c>
      <c r="Q12" s="35">
        <v>1936.83</v>
      </c>
      <c r="R12" s="68" t="s">
        <v>124</v>
      </c>
    </row>
    <row r="13" spans="1:18" s="109" customFormat="1" ht="17.45" customHeight="1">
      <c r="A13" s="40"/>
      <c r="B13" s="4"/>
      <c r="C13" s="41"/>
      <c r="D13" s="41"/>
      <c r="E13" s="41"/>
      <c r="F13" s="41"/>
      <c r="G13" s="41"/>
      <c r="H13" s="41"/>
      <c r="I13" s="41"/>
      <c r="J13" s="41"/>
      <c r="K13" s="41"/>
      <c r="L13" s="41"/>
      <c r="M13" s="41"/>
      <c r="N13" s="41"/>
      <c r="O13" s="41"/>
      <c r="P13" s="41"/>
      <c r="Q13" s="41"/>
      <c r="R13" s="42"/>
    </row>
    <row r="14" spans="1:18" s="128" customFormat="1" ht="12.95" customHeight="1">
      <c r="A14" s="239" t="s">
        <v>122</v>
      </c>
      <c r="B14" s="240"/>
      <c r="C14" s="35">
        <v>19.150000000000002</v>
      </c>
      <c r="D14" s="35">
        <v>33.150999999999996</v>
      </c>
      <c r="E14" s="35">
        <v>78.033000000000001</v>
      </c>
      <c r="F14" s="35">
        <v>27.438000000000002</v>
      </c>
      <c r="G14" s="36">
        <v>28.541000000000007</v>
      </c>
      <c r="H14" s="35">
        <v>62.769000000000013</v>
      </c>
      <c r="I14" s="35">
        <v>106.58400000000002</v>
      </c>
      <c r="J14" s="68">
        <v>50.890000000000008</v>
      </c>
      <c r="K14" s="35">
        <v>85.053000000000011</v>
      </c>
      <c r="L14" s="35">
        <v>110.99800000000002</v>
      </c>
      <c r="M14" s="35" t="s">
        <v>124</v>
      </c>
      <c r="N14" s="35" t="s">
        <v>124</v>
      </c>
      <c r="O14" s="37"/>
      <c r="P14" s="36">
        <v>157.77199999999999</v>
      </c>
      <c r="Q14" s="35">
        <v>248.78399999999999</v>
      </c>
      <c r="R14" s="68" t="s">
        <v>124</v>
      </c>
    </row>
    <row r="15" spans="1:18" s="128" customFormat="1" ht="12.95" customHeight="1">
      <c r="A15" s="113"/>
      <c r="B15" s="156"/>
      <c r="C15" s="26"/>
      <c r="D15" s="26"/>
      <c r="E15" s="26"/>
      <c r="F15" s="26"/>
      <c r="G15" s="26"/>
      <c r="H15" s="26"/>
      <c r="I15" s="26"/>
      <c r="J15" s="26"/>
      <c r="K15" s="26"/>
      <c r="L15" s="26"/>
      <c r="M15" s="26"/>
      <c r="N15" s="26"/>
      <c r="O15" s="43"/>
      <c r="P15" s="26"/>
      <c r="Q15" s="26"/>
      <c r="R15" s="26"/>
    </row>
    <row r="16" spans="1:18" s="128" customFormat="1" ht="12.95" customHeight="1">
      <c r="A16" s="113"/>
      <c r="B16" s="156"/>
      <c r="C16" s="26"/>
      <c r="D16" s="26"/>
      <c r="E16" s="26"/>
      <c r="F16" s="26"/>
      <c r="G16" s="26"/>
      <c r="H16" s="26"/>
      <c r="I16" s="26"/>
      <c r="J16" s="42" t="s">
        <v>116</v>
      </c>
      <c r="K16" s="53" t="s">
        <v>115</v>
      </c>
      <c r="L16" s="26"/>
      <c r="M16" s="26"/>
      <c r="N16" s="26"/>
      <c r="O16" s="43"/>
      <c r="P16" s="26"/>
      <c r="Q16" s="26"/>
      <c r="R16" s="26"/>
    </row>
    <row r="17" spans="1:18" s="128" customFormat="1" ht="12.95" customHeight="1">
      <c r="A17" s="152" t="s">
        <v>113</v>
      </c>
      <c r="B17" s="112"/>
      <c r="C17" s="131">
        <v>19.150000000000002</v>
      </c>
      <c r="D17" s="131">
        <v>33.150999999999996</v>
      </c>
      <c r="E17" s="131">
        <v>78.033000000000001</v>
      </c>
      <c r="F17" s="132">
        <v>27.438000000000002</v>
      </c>
      <c r="G17" s="131">
        <v>28.541000000000007</v>
      </c>
      <c r="H17" s="131">
        <v>62.769000000000013</v>
      </c>
      <c r="I17" s="131">
        <v>106.58400000000002</v>
      </c>
      <c r="J17" s="131">
        <v>50.890000000000008</v>
      </c>
      <c r="K17" s="133">
        <v>113.69200000000001</v>
      </c>
      <c r="L17" s="131">
        <v>140.79000000000002</v>
      </c>
      <c r="M17" s="131" t="s">
        <v>124</v>
      </c>
      <c r="N17" s="132" t="s">
        <v>124</v>
      </c>
      <c r="O17" s="389"/>
      <c r="P17" s="133">
        <v>157.77199999999999</v>
      </c>
      <c r="Q17" s="131">
        <v>248.78399999999999</v>
      </c>
      <c r="R17" s="132" t="s">
        <v>124</v>
      </c>
    </row>
    <row r="18" spans="1:18" s="128" customFormat="1" ht="12.95" customHeight="1">
      <c r="A18" s="241" t="s">
        <v>136</v>
      </c>
      <c r="B18" s="122"/>
      <c r="C18" s="26"/>
      <c r="D18" s="26"/>
      <c r="E18" s="26"/>
      <c r="F18" s="27"/>
      <c r="G18" s="26"/>
      <c r="H18" s="26"/>
      <c r="I18" s="26"/>
      <c r="J18" s="26"/>
      <c r="K18" s="30">
        <v>-30.135999999999999</v>
      </c>
      <c r="L18" s="26">
        <v>-32.432000000000002</v>
      </c>
      <c r="M18" s="26" t="s">
        <v>124</v>
      </c>
      <c r="N18" s="27" t="s">
        <v>124</v>
      </c>
      <c r="O18" s="388"/>
      <c r="P18" s="30"/>
      <c r="Q18" s="26"/>
      <c r="R18" s="27" t="s">
        <v>124</v>
      </c>
    </row>
    <row r="19" spans="1:18" s="128" customFormat="1" ht="12.95" customHeight="1">
      <c r="A19" s="242" t="s">
        <v>121</v>
      </c>
      <c r="B19" s="243"/>
      <c r="C19" s="88"/>
      <c r="D19" s="88"/>
      <c r="E19" s="88"/>
      <c r="F19" s="244"/>
      <c r="G19" s="88"/>
      <c r="H19" s="88"/>
      <c r="I19" s="88"/>
      <c r="J19" s="88"/>
      <c r="K19" s="87">
        <v>83.556000000000012</v>
      </c>
      <c r="L19" s="88">
        <v>108.35800000000002</v>
      </c>
      <c r="M19" s="88" t="s">
        <v>124</v>
      </c>
      <c r="N19" s="244" t="s">
        <v>124</v>
      </c>
      <c r="O19" s="78"/>
      <c r="P19" s="87"/>
      <c r="Q19" s="88"/>
      <c r="R19" s="244" t="s">
        <v>124</v>
      </c>
    </row>
    <row r="20" spans="1:18" s="128" customFormat="1" ht="12.95" customHeight="1">
      <c r="A20" s="40"/>
      <c r="B20" s="156"/>
      <c r="C20" s="26"/>
      <c r="D20" s="26"/>
      <c r="E20" s="26"/>
      <c r="F20" s="26"/>
      <c r="G20" s="26"/>
      <c r="H20" s="26"/>
      <c r="I20" s="26"/>
      <c r="J20" s="26"/>
      <c r="K20" s="52"/>
      <c r="L20" s="26"/>
      <c r="M20" s="26"/>
      <c r="N20" s="26"/>
      <c r="O20" s="43"/>
      <c r="P20" s="26"/>
      <c r="Q20" s="26"/>
      <c r="R20" s="26"/>
    </row>
    <row r="21" spans="1:18" s="128" customFormat="1" ht="12.95" customHeight="1">
      <c r="A21" s="129" t="s">
        <v>119</v>
      </c>
      <c r="B21" s="130"/>
      <c r="C21" s="131">
        <v>7.120000000000001</v>
      </c>
      <c r="D21" s="131">
        <v>23.903000000000002</v>
      </c>
      <c r="E21" s="131">
        <v>21.686000000000003</v>
      </c>
      <c r="F21" s="131">
        <v>36.085999999999999</v>
      </c>
      <c r="G21" s="133">
        <v>10.378</v>
      </c>
      <c r="H21" s="131">
        <v>35.640999999999998</v>
      </c>
      <c r="I21" s="131">
        <v>21.775999999999993</v>
      </c>
      <c r="J21" s="131">
        <v>55.456000000000003</v>
      </c>
      <c r="K21" s="133">
        <v>13.923999999999992</v>
      </c>
      <c r="L21" s="131">
        <v>36.785000000000004</v>
      </c>
      <c r="M21" s="131" t="s">
        <v>124</v>
      </c>
      <c r="N21" s="132" t="s">
        <v>124</v>
      </c>
      <c r="O21" s="37"/>
      <c r="P21" s="133">
        <v>88.794999999999987</v>
      </c>
      <c r="Q21" s="131">
        <v>123.25099999999999</v>
      </c>
      <c r="R21" s="132" t="s">
        <v>124</v>
      </c>
    </row>
    <row r="22" spans="1:18" s="128" customFormat="1" ht="12.95" customHeight="1">
      <c r="A22" s="135" t="s">
        <v>74</v>
      </c>
      <c r="B22" s="127"/>
      <c r="C22" s="26">
        <v>0</v>
      </c>
      <c r="D22" s="26">
        <v>0</v>
      </c>
      <c r="E22" s="26">
        <v>0</v>
      </c>
      <c r="F22" s="26">
        <v>0</v>
      </c>
      <c r="G22" s="30">
        <v>0</v>
      </c>
      <c r="H22" s="26">
        <v>0</v>
      </c>
      <c r="I22" s="26">
        <v>0</v>
      </c>
      <c r="J22" s="26">
        <v>0</v>
      </c>
      <c r="K22" s="30">
        <v>64.527000000000001</v>
      </c>
      <c r="L22" s="26">
        <v>0.62</v>
      </c>
      <c r="M22" s="26" t="s">
        <v>124</v>
      </c>
      <c r="N22" s="26" t="s">
        <v>124</v>
      </c>
      <c r="O22" s="28"/>
      <c r="P22" s="30">
        <v>0</v>
      </c>
      <c r="Q22" s="26">
        <v>0</v>
      </c>
      <c r="R22" s="27" t="s">
        <v>124</v>
      </c>
    </row>
    <row r="23" spans="1:18" s="128" customFormat="1" ht="12.95" customHeight="1">
      <c r="A23" s="80" t="s">
        <v>174</v>
      </c>
      <c r="B23" s="127"/>
      <c r="C23" s="26">
        <v>0</v>
      </c>
      <c r="D23" s="26">
        <v>0</v>
      </c>
      <c r="E23" s="26">
        <v>0</v>
      </c>
      <c r="F23" s="26">
        <v>0</v>
      </c>
      <c r="G23" s="82">
        <v>0</v>
      </c>
      <c r="H23" s="26">
        <v>0</v>
      </c>
      <c r="I23" s="26">
        <v>0</v>
      </c>
      <c r="J23" s="26">
        <v>0</v>
      </c>
      <c r="K23" s="82">
        <v>3.9299999999999997</v>
      </c>
      <c r="L23" s="26">
        <v>42.638999999999996</v>
      </c>
      <c r="M23" s="26" t="s">
        <v>124</v>
      </c>
      <c r="N23" s="26" t="s">
        <v>124</v>
      </c>
      <c r="O23" s="28"/>
      <c r="P23" s="30">
        <v>0</v>
      </c>
      <c r="Q23" s="26">
        <v>0</v>
      </c>
      <c r="R23" s="27" t="s">
        <v>124</v>
      </c>
    </row>
    <row r="24" spans="1:18" s="128" customFormat="1" ht="12.95" customHeight="1">
      <c r="A24" s="144" t="s">
        <v>95</v>
      </c>
      <c r="B24" s="145"/>
      <c r="C24" s="35">
        <v>7.1199999999999992</v>
      </c>
      <c r="D24" s="35">
        <v>23.903000000000002</v>
      </c>
      <c r="E24" s="35">
        <v>21.686</v>
      </c>
      <c r="F24" s="68">
        <v>36.085999999999991</v>
      </c>
      <c r="G24" s="35">
        <v>10.378</v>
      </c>
      <c r="H24" s="35">
        <v>35.640999999999998</v>
      </c>
      <c r="I24" s="35">
        <v>21.775999999999993</v>
      </c>
      <c r="J24" s="68">
        <v>55.456000000000003</v>
      </c>
      <c r="K24" s="36">
        <v>82.381</v>
      </c>
      <c r="L24" s="35">
        <v>80.043999999999997</v>
      </c>
      <c r="M24" s="35" t="s">
        <v>124</v>
      </c>
      <c r="N24" s="68" t="s">
        <v>124</v>
      </c>
      <c r="O24" s="28"/>
      <c r="P24" s="36">
        <v>88.794999999999987</v>
      </c>
      <c r="Q24" s="35">
        <v>123.25099999999999</v>
      </c>
      <c r="R24" s="68" t="s">
        <v>124</v>
      </c>
    </row>
    <row r="25" spans="1:18" s="109" customFormat="1" ht="17.45" customHeight="1">
      <c r="A25" s="40"/>
      <c r="B25" s="4"/>
      <c r="C25" s="41"/>
      <c r="D25" s="41"/>
      <c r="E25" s="41"/>
      <c r="F25" s="41"/>
      <c r="G25" s="41"/>
      <c r="H25" s="41"/>
      <c r="I25" s="41"/>
      <c r="J25" s="41"/>
      <c r="K25" s="41"/>
      <c r="L25" s="41"/>
      <c r="M25" s="41"/>
      <c r="N25" s="41"/>
      <c r="O25" s="41"/>
      <c r="P25" s="41"/>
      <c r="Q25" s="41"/>
      <c r="R25" s="42"/>
    </row>
    <row r="26" spans="1:18" s="109" customFormat="1" ht="10.9" customHeight="1">
      <c r="A26" s="212"/>
      <c r="B26" s="108"/>
      <c r="C26" s="42"/>
      <c r="D26" s="42"/>
      <c r="E26" s="42"/>
      <c r="F26" s="42"/>
      <c r="G26" s="42"/>
      <c r="H26" s="42"/>
      <c r="I26" s="42"/>
      <c r="J26" s="42"/>
      <c r="K26" s="42"/>
      <c r="L26" s="42"/>
      <c r="M26" s="42"/>
      <c r="N26" s="42"/>
      <c r="O26" s="43"/>
      <c r="P26" s="42"/>
      <c r="Q26" s="42"/>
      <c r="R26" s="42"/>
    </row>
    <row r="27" spans="1:18" s="169" customFormat="1" ht="12.95" customHeight="1">
      <c r="A27" s="213"/>
      <c r="B27" s="214"/>
      <c r="C27" s="166">
        <v>2017</v>
      </c>
      <c r="D27" s="166">
        <v>2017</v>
      </c>
      <c r="E27" s="166">
        <v>2017</v>
      </c>
      <c r="F27" s="167">
        <v>2017</v>
      </c>
      <c r="G27" s="166">
        <v>2018</v>
      </c>
      <c r="H27" s="166">
        <v>2018</v>
      </c>
      <c r="I27" s="166">
        <v>2018</v>
      </c>
      <c r="J27" s="167">
        <v>2018</v>
      </c>
      <c r="K27" s="166">
        <v>2019</v>
      </c>
      <c r="L27" s="166">
        <v>2019</v>
      </c>
      <c r="M27" s="166">
        <v>2019</v>
      </c>
      <c r="N27" s="166">
        <v>2019</v>
      </c>
      <c r="O27" s="37"/>
      <c r="P27" s="78"/>
      <c r="Q27" s="78"/>
      <c r="R27" s="78"/>
    </row>
    <row r="28" spans="1:18" s="169" customFormat="1" ht="12.95" customHeight="1">
      <c r="A28" s="215" t="s">
        <v>88</v>
      </c>
      <c r="B28" s="216" t="s">
        <v>57</v>
      </c>
      <c r="C28" s="172" t="s">
        <v>153</v>
      </c>
      <c r="D28" s="173" t="s">
        <v>154</v>
      </c>
      <c r="E28" s="173" t="s">
        <v>155</v>
      </c>
      <c r="F28" s="174" t="s">
        <v>156</v>
      </c>
      <c r="G28" s="175" t="s">
        <v>153</v>
      </c>
      <c r="H28" s="173" t="s">
        <v>154</v>
      </c>
      <c r="I28" s="173" t="s">
        <v>155</v>
      </c>
      <c r="J28" s="174" t="s">
        <v>156</v>
      </c>
      <c r="K28" s="175" t="s">
        <v>153</v>
      </c>
      <c r="L28" s="173" t="s">
        <v>154</v>
      </c>
      <c r="M28" s="173" t="s">
        <v>155</v>
      </c>
      <c r="N28" s="173" t="s">
        <v>156</v>
      </c>
      <c r="O28" s="37"/>
      <c r="P28" s="78"/>
      <c r="Q28" s="78"/>
      <c r="R28" s="78"/>
    </row>
    <row r="29" spans="1:18" s="178" customFormat="1" ht="8.1" customHeight="1">
      <c r="A29" s="160"/>
      <c r="B29" s="217"/>
      <c r="C29" s="43"/>
      <c r="D29" s="43"/>
      <c r="E29" s="43"/>
      <c r="F29" s="29"/>
      <c r="G29" s="43"/>
      <c r="H29" s="43"/>
      <c r="I29" s="43"/>
      <c r="J29" s="29"/>
      <c r="K29" s="28"/>
      <c r="L29" s="43"/>
      <c r="M29" s="43"/>
      <c r="N29" s="256"/>
      <c r="O29" s="20"/>
      <c r="P29" s="19"/>
      <c r="Q29" s="19"/>
      <c r="R29" s="19"/>
    </row>
    <row r="30" spans="1:18" s="195" customFormat="1" ht="12.95" customHeight="1">
      <c r="A30" s="246" t="s">
        <v>91</v>
      </c>
      <c r="B30" s="247"/>
      <c r="C30" s="82">
        <v>787.86900000000003</v>
      </c>
      <c r="D30" s="83">
        <v>822.27200000000005</v>
      </c>
      <c r="E30" s="83">
        <v>884.49400000000003</v>
      </c>
      <c r="F30" s="83">
        <v>840.45899999999995</v>
      </c>
      <c r="G30" s="82">
        <v>844.14</v>
      </c>
      <c r="H30" s="83">
        <v>884.54600000000005</v>
      </c>
      <c r="I30" s="83">
        <v>945.03300000000002</v>
      </c>
      <c r="J30" s="203">
        <v>897.26</v>
      </c>
      <c r="K30" s="82">
        <v>894.35199999999998</v>
      </c>
      <c r="L30" s="83">
        <v>948.14</v>
      </c>
      <c r="M30" s="83"/>
      <c r="N30" s="84"/>
      <c r="O30" s="193"/>
      <c r="P30" s="184"/>
      <c r="Q30" s="184"/>
      <c r="R30" s="184"/>
    </row>
    <row r="31" spans="1:18" s="109" customFormat="1" ht="17.45" customHeight="1">
      <c r="A31" s="212"/>
      <c r="B31" s="108"/>
      <c r="C31" s="42"/>
      <c r="D31" s="42"/>
      <c r="E31" s="42"/>
      <c r="F31" s="42"/>
      <c r="G31" s="42"/>
      <c r="H31" s="42"/>
      <c r="I31" s="42"/>
      <c r="J31" s="42"/>
      <c r="K31" s="42"/>
      <c r="L31" s="42"/>
      <c r="M31" s="42"/>
      <c r="N31" s="44"/>
      <c r="O31" s="19"/>
      <c r="P31" s="69"/>
      <c r="Q31" s="69"/>
      <c r="R31" s="69"/>
    </row>
    <row r="32" spans="1:18" s="204" customFormat="1" ht="12.95" customHeight="1">
      <c r="B32" s="205"/>
    </row>
    <row r="33" spans="2:18" s="109" customFormat="1" ht="12.95" customHeight="1">
      <c r="B33" s="108"/>
      <c r="C33" s="204"/>
      <c r="D33" s="204"/>
      <c r="E33" s="204"/>
      <c r="F33" s="204"/>
      <c r="G33" s="204"/>
      <c r="H33" s="204"/>
      <c r="I33" s="204"/>
      <c r="J33" s="204"/>
      <c r="K33" s="204"/>
      <c r="L33" s="204"/>
      <c r="M33" s="204"/>
      <c r="N33" s="69"/>
      <c r="O33" s="69"/>
      <c r="P33" s="69"/>
      <c r="Q33" s="69"/>
      <c r="R33" s="69"/>
    </row>
    <row r="34" spans="2:18" s="109" customFormat="1" ht="12.95" customHeight="1">
      <c r="B34" s="108"/>
      <c r="C34" s="204"/>
      <c r="D34" s="204"/>
      <c r="E34" s="204"/>
      <c r="F34" s="204"/>
      <c r="G34" s="204"/>
      <c r="H34" s="204"/>
      <c r="I34" s="204"/>
      <c r="J34" s="204"/>
      <c r="K34" s="204"/>
      <c r="L34" s="204"/>
      <c r="M34" s="204"/>
      <c r="N34" s="69"/>
      <c r="O34" s="69"/>
      <c r="P34" s="69"/>
      <c r="Q34" s="69"/>
      <c r="R34" s="69"/>
    </row>
    <row r="35" spans="2:18" s="109" customFormat="1" ht="12.95" customHeight="1">
      <c r="B35" s="108"/>
      <c r="C35" s="204"/>
      <c r="D35" s="204"/>
      <c r="E35" s="204"/>
      <c r="F35" s="204"/>
      <c r="G35" s="204"/>
      <c r="H35" s="204"/>
      <c r="I35" s="204"/>
      <c r="J35" s="204"/>
      <c r="K35" s="204"/>
      <c r="L35" s="204"/>
      <c r="M35" s="204"/>
      <c r="N35" s="69"/>
      <c r="O35" s="69"/>
      <c r="P35" s="69"/>
      <c r="Q35" s="69"/>
      <c r="R35" s="69"/>
    </row>
    <row r="36" spans="2:18" s="109" customFormat="1" ht="12.95" customHeight="1">
      <c r="B36" s="108"/>
      <c r="C36" s="204"/>
      <c r="D36" s="204"/>
      <c r="E36" s="204"/>
      <c r="F36" s="204"/>
      <c r="G36" s="204"/>
      <c r="H36" s="204"/>
      <c r="I36" s="204"/>
      <c r="J36" s="204"/>
      <c r="K36" s="204"/>
      <c r="L36" s="204"/>
      <c r="M36" s="204"/>
      <c r="N36" s="69"/>
      <c r="O36" s="69"/>
      <c r="P36" s="69"/>
      <c r="Q36" s="69"/>
      <c r="R36" s="69"/>
    </row>
    <row r="37" spans="2:18" s="109" customFormat="1" ht="12.95" customHeight="1">
      <c r="B37" s="108"/>
      <c r="C37" s="69"/>
      <c r="D37" s="69"/>
      <c r="E37" s="69"/>
      <c r="F37" s="69"/>
      <c r="G37" s="69"/>
      <c r="H37" s="69"/>
      <c r="I37" s="69"/>
      <c r="J37" s="69"/>
      <c r="K37" s="69"/>
      <c r="L37" s="69"/>
      <c r="M37" s="69"/>
      <c r="N37" s="69"/>
      <c r="O37" s="69"/>
      <c r="P37" s="69"/>
      <c r="Q37" s="69"/>
      <c r="R37" s="69"/>
    </row>
    <row r="38" spans="2:18" s="109" customFormat="1" ht="12.95" customHeight="1">
      <c r="B38" s="108"/>
      <c r="C38" s="69"/>
      <c r="D38" s="69"/>
      <c r="E38" s="69"/>
      <c r="F38" s="69"/>
      <c r="G38" s="69"/>
      <c r="H38" s="69"/>
      <c r="I38" s="69"/>
      <c r="J38" s="69"/>
      <c r="K38" s="69"/>
      <c r="L38" s="69"/>
      <c r="M38" s="69"/>
      <c r="N38" s="69"/>
      <c r="O38" s="69"/>
      <c r="P38" s="69"/>
      <c r="Q38" s="69"/>
      <c r="R38" s="69"/>
    </row>
    <row r="39" spans="2:18" s="109" customFormat="1" ht="12.95" customHeight="1">
      <c r="B39" s="108"/>
      <c r="C39" s="69"/>
      <c r="D39" s="69"/>
      <c r="E39" s="69"/>
      <c r="F39" s="69"/>
      <c r="G39" s="69"/>
      <c r="H39" s="69"/>
      <c r="I39" s="69"/>
      <c r="J39" s="69"/>
      <c r="K39" s="69"/>
      <c r="L39" s="69"/>
      <c r="M39" s="69"/>
      <c r="N39" s="69"/>
      <c r="O39" s="69"/>
      <c r="P39" s="69"/>
      <c r="Q39" s="69"/>
      <c r="R39" s="69"/>
    </row>
    <row r="40" spans="2:18" s="109" customFormat="1" ht="12.95" customHeight="1">
      <c r="B40" s="108"/>
      <c r="C40" s="69"/>
      <c r="D40" s="69"/>
      <c r="E40" s="69"/>
      <c r="F40" s="69"/>
      <c r="G40" s="69"/>
      <c r="H40" s="69"/>
      <c r="I40" s="69"/>
      <c r="J40" s="69"/>
      <c r="K40" s="69"/>
      <c r="L40" s="69"/>
      <c r="M40" s="69"/>
      <c r="N40" s="69"/>
      <c r="O40" s="69"/>
      <c r="P40" s="69"/>
      <c r="Q40" s="69"/>
      <c r="R40" s="69"/>
    </row>
    <row r="41" spans="2:18" s="109" customFormat="1" ht="12.95" customHeight="1">
      <c r="B41" s="108"/>
      <c r="C41" s="69"/>
      <c r="D41" s="69"/>
      <c r="E41" s="69"/>
      <c r="F41" s="69"/>
      <c r="G41" s="69"/>
      <c r="H41" s="69"/>
      <c r="I41" s="69"/>
      <c r="J41" s="69"/>
      <c r="K41" s="69"/>
      <c r="L41" s="69"/>
      <c r="M41" s="69"/>
      <c r="N41" s="69"/>
      <c r="O41" s="69"/>
      <c r="P41" s="69"/>
      <c r="Q41" s="69"/>
      <c r="R41" s="69"/>
    </row>
    <row r="42" spans="2:18" s="109" customFormat="1" ht="12.95" customHeight="1">
      <c r="B42" s="108"/>
      <c r="C42" s="69"/>
      <c r="D42" s="69"/>
      <c r="E42" s="69"/>
      <c r="F42" s="69"/>
      <c r="G42" s="69"/>
      <c r="H42" s="69"/>
      <c r="I42" s="69"/>
      <c r="J42" s="69"/>
      <c r="K42" s="69"/>
      <c r="L42" s="69"/>
      <c r="M42" s="69"/>
      <c r="N42" s="69"/>
      <c r="O42" s="69"/>
      <c r="P42" s="69"/>
      <c r="Q42" s="69"/>
      <c r="R42" s="69"/>
    </row>
    <row r="43" spans="2:18" s="109" customFormat="1" ht="12.95" customHeight="1">
      <c r="B43" s="108"/>
      <c r="C43" s="69"/>
      <c r="D43" s="69"/>
      <c r="E43" s="69"/>
      <c r="F43" s="69"/>
      <c r="G43" s="69"/>
      <c r="H43" s="69"/>
      <c r="I43" s="69"/>
      <c r="J43" s="69"/>
      <c r="K43" s="69"/>
      <c r="L43" s="69"/>
      <c r="M43" s="69"/>
      <c r="N43" s="69"/>
      <c r="O43" s="69"/>
      <c r="P43" s="69"/>
      <c r="Q43" s="69"/>
      <c r="R43" s="69"/>
    </row>
    <row r="44" spans="2:18" s="109" customFormat="1" ht="12.95" customHeight="1">
      <c r="B44" s="108"/>
    </row>
    <row r="45" spans="2:18" s="109" customFormat="1" ht="12.95" customHeight="1">
      <c r="B45" s="108"/>
    </row>
    <row r="46" spans="2:18" s="109" customFormat="1" ht="12.95" customHeight="1">
      <c r="B46" s="108"/>
    </row>
    <row r="47" spans="2:18" s="109" customFormat="1" ht="12.95" customHeight="1">
      <c r="B47" s="108"/>
    </row>
    <row r="48" spans="2:18" s="109" customFormat="1" ht="12.95" customHeight="1">
      <c r="B48" s="108"/>
    </row>
    <row r="49" spans="2:2" s="109" customFormat="1" ht="12.95" customHeight="1">
      <c r="B49" s="108"/>
    </row>
    <row r="50" spans="2:2" s="109" customFormat="1" ht="12.95" customHeight="1">
      <c r="B50" s="108"/>
    </row>
    <row r="51" spans="2:2" s="109" customFormat="1" ht="12.95" customHeight="1">
      <c r="B51" s="108"/>
    </row>
    <row r="52" spans="2:2" s="109" customFormat="1" ht="12.95" customHeight="1">
      <c r="B52" s="108"/>
    </row>
    <row r="53" spans="2:2" s="109" customFormat="1" ht="12.95" customHeight="1">
      <c r="B53" s="108"/>
    </row>
    <row r="54" spans="2:2" s="109" customFormat="1" ht="12.95" customHeight="1">
      <c r="B54" s="108"/>
    </row>
    <row r="55" spans="2:2" s="109" customFormat="1" ht="12.95" customHeight="1">
      <c r="B55" s="108"/>
    </row>
    <row r="56" spans="2:2" s="109" customFormat="1" ht="12.95" customHeight="1">
      <c r="B56" s="108"/>
    </row>
    <row r="57" spans="2:2" s="109" customFormat="1" ht="12.95" customHeight="1">
      <c r="B57" s="108"/>
    </row>
    <row r="58" spans="2:2" s="109" customFormat="1" ht="12.95" customHeight="1">
      <c r="B58" s="108"/>
    </row>
    <row r="59" spans="2:2" s="109" customFormat="1" ht="12.95" customHeight="1">
      <c r="B59" s="108"/>
    </row>
    <row r="60" spans="2:2" s="109" customFormat="1" ht="12.95" customHeight="1">
      <c r="B60" s="108"/>
    </row>
    <row r="61" spans="2:2" s="109" customFormat="1" ht="12.95" customHeight="1">
      <c r="B61" s="108"/>
    </row>
    <row r="62" spans="2:2" s="109" customFormat="1" ht="12.95" customHeight="1">
      <c r="B62" s="108"/>
    </row>
    <row r="63" spans="2:2" s="109" customFormat="1" ht="12.95" customHeight="1">
      <c r="B63" s="108"/>
    </row>
    <row r="64" spans="2:2" s="109" customFormat="1" ht="12.95" customHeight="1">
      <c r="B64" s="108"/>
    </row>
    <row r="65" spans="2:6" s="109" customFormat="1" ht="12.95" customHeight="1">
      <c r="B65" s="108"/>
    </row>
    <row r="66" spans="2:6" s="109" customFormat="1" ht="12.95" customHeight="1">
      <c r="B66" s="108"/>
    </row>
    <row r="67" spans="2:6" s="109" customFormat="1" ht="12.95" customHeight="1">
      <c r="B67" s="108"/>
    </row>
    <row r="68" spans="2:6" s="109" customFormat="1" ht="12.95" customHeight="1">
      <c r="B68" s="108"/>
    </row>
    <row r="69" spans="2:6" s="109" customFormat="1" ht="12.95" customHeight="1">
      <c r="B69" s="108"/>
    </row>
    <row r="70" spans="2:6" s="109" customFormat="1" ht="12.95" customHeight="1">
      <c r="B70" s="108"/>
    </row>
    <row r="71" spans="2:6" s="109" customFormat="1" ht="12.95" customHeight="1">
      <c r="B71" s="108"/>
    </row>
    <row r="72" spans="2:6" s="109" customFormat="1" ht="12.95" customHeight="1">
      <c r="B72" s="108"/>
    </row>
    <row r="73" spans="2:6" s="109" customFormat="1" ht="12.95" customHeight="1">
      <c r="B73" s="108"/>
    </row>
    <row r="74" spans="2:6" s="109" customFormat="1" ht="12.95" customHeight="1">
      <c r="B74" s="108"/>
      <c r="F74" s="206"/>
    </row>
    <row r="75" spans="2:6" s="109" customFormat="1" ht="12.95" customHeight="1">
      <c r="B75" s="108"/>
    </row>
    <row r="76" spans="2:6" s="109" customFormat="1" ht="12.95" customHeight="1">
      <c r="B76" s="108"/>
    </row>
    <row r="77" spans="2:6" s="109" customFormat="1" ht="12.95" customHeight="1">
      <c r="B77" s="108"/>
    </row>
    <row r="78" spans="2:6" s="109" customFormat="1" ht="12.95" customHeight="1">
      <c r="B78" s="108"/>
    </row>
    <row r="79" spans="2:6" s="109" customFormat="1" ht="12.95" customHeight="1">
      <c r="B79" s="108"/>
    </row>
    <row r="80" spans="2:6" s="109" customFormat="1" ht="12.95" customHeight="1">
      <c r="B80" s="108"/>
    </row>
    <row r="81" spans="2:2" s="109" customFormat="1" ht="12.95" customHeight="1">
      <c r="B81" s="108"/>
    </row>
  </sheetData>
  <pageMargins left="0.51181102362204722" right="0.39370078740157483" top="1.3779527559055118" bottom="0.59055118110236227" header="0.47244094488188981" footer="0.27559055118110237"/>
  <pageSetup paperSize="9" scale="73" orientation="landscape" cellComments="asDisplayed"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8120D-5430-4726-AB04-E676251FF386}">
  <sheetPr>
    <tabColor theme="0" tint="-4.9989318521683403E-2"/>
    <pageSetUpPr fitToPage="1"/>
  </sheetPr>
  <dimension ref="A1:T37"/>
  <sheetViews>
    <sheetView showGridLines="0" zoomScaleNormal="100" workbookViewId="0"/>
  </sheetViews>
  <sheetFormatPr defaultColWidth="11.42578125" defaultRowHeight="12.75"/>
  <cols>
    <col min="1" max="1" width="50.140625" style="261" customWidth="1"/>
    <col min="2" max="2" width="11.42578125" style="261"/>
    <col min="3" max="14" width="9.28515625" style="261" customWidth="1"/>
    <col min="15" max="15" width="5.28515625" style="298" customWidth="1"/>
    <col min="16" max="18" width="9.28515625" style="261" customWidth="1"/>
    <col min="19" max="16384" width="11.42578125" style="261"/>
  </cols>
  <sheetData>
    <row r="1" spans="1:20" s="2" customFormat="1" ht="27.95" customHeight="1">
      <c r="A1" s="94" t="s">
        <v>12</v>
      </c>
      <c r="B1" s="1"/>
      <c r="O1" s="294"/>
    </row>
    <row r="2" spans="1:20" s="3" customFormat="1" ht="12.95" customHeight="1">
      <c r="B2" s="4"/>
      <c r="O2" s="295"/>
    </row>
    <row r="3" spans="1:20" ht="14.45" customHeight="1">
      <c r="A3" s="268" t="s">
        <v>13</v>
      </c>
      <c r="B3" s="262" t="s">
        <v>57</v>
      </c>
      <c r="C3" s="287">
        <v>2017</v>
      </c>
      <c r="D3" s="262">
        <v>2017</v>
      </c>
      <c r="E3" s="262">
        <v>2017</v>
      </c>
      <c r="F3" s="269">
        <v>2017</v>
      </c>
      <c r="G3" s="287">
        <v>2018</v>
      </c>
      <c r="H3" s="262">
        <v>2018</v>
      </c>
      <c r="I3" s="262">
        <v>2018</v>
      </c>
      <c r="J3" s="269">
        <v>2018</v>
      </c>
      <c r="K3" s="262">
        <v>2019</v>
      </c>
      <c r="L3" s="262">
        <v>2019</v>
      </c>
      <c r="M3" s="262">
        <v>2019</v>
      </c>
      <c r="N3" s="269">
        <v>2019</v>
      </c>
      <c r="O3" s="296"/>
      <c r="P3" s="287">
        <v>2017</v>
      </c>
      <c r="Q3" s="262">
        <v>2018</v>
      </c>
      <c r="R3" s="269">
        <v>2019</v>
      </c>
    </row>
    <row r="4" spans="1:20" ht="14.45" customHeight="1">
      <c r="A4" s="270"/>
      <c r="B4" s="263"/>
      <c r="C4" s="288" t="s">
        <v>7</v>
      </c>
      <c r="D4" s="263" t="s">
        <v>10</v>
      </c>
      <c r="E4" s="263" t="s">
        <v>9</v>
      </c>
      <c r="F4" s="271" t="s">
        <v>8</v>
      </c>
      <c r="G4" s="288" t="s">
        <v>7</v>
      </c>
      <c r="H4" s="263" t="s">
        <v>10</v>
      </c>
      <c r="I4" s="263" t="s">
        <v>9</v>
      </c>
      <c r="J4" s="271" t="s">
        <v>8</v>
      </c>
      <c r="K4" s="263" t="s">
        <v>7</v>
      </c>
      <c r="L4" s="263" t="s">
        <v>10</v>
      </c>
      <c r="M4" s="263" t="s">
        <v>9</v>
      </c>
      <c r="N4" s="271" t="s">
        <v>8</v>
      </c>
      <c r="O4" s="296"/>
      <c r="P4" s="288" t="s">
        <v>59</v>
      </c>
      <c r="Q4" s="263" t="s">
        <v>59</v>
      </c>
      <c r="R4" s="271" t="s">
        <v>59</v>
      </c>
    </row>
    <row r="5" spans="1:20" ht="4.9000000000000004" customHeight="1">
      <c r="A5" s="272"/>
      <c r="B5" s="273"/>
      <c r="C5" s="289"/>
      <c r="D5" s="273"/>
      <c r="E5" s="273"/>
      <c r="F5" s="274"/>
      <c r="G5" s="289"/>
      <c r="H5" s="273"/>
      <c r="I5" s="273"/>
      <c r="J5" s="274"/>
      <c r="K5" s="273"/>
      <c r="L5" s="273"/>
      <c r="M5" s="273"/>
      <c r="N5" s="274"/>
      <c r="O5" s="273"/>
      <c r="P5" s="289"/>
      <c r="Q5" s="273"/>
      <c r="R5" s="274"/>
    </row>
    <row r="6" spans="1:20" ht="14.45" customHeight="1">
      <c r="A6" s="272" t="s">
        <v>137</v>
      </c>
      <c r="B6" s="273"/>
      <c r="C6" s="289">
        <v>4806.7159999999994</v>
      </c>
      <c r="D6" s="273">
        <v>4883.3040000000001</v>
      </c>
      <c r="E6" s="273">
        <v>4835.3490000000002</v>
      </c>
      <c r="F6" s="274">
        <v>5254.9260000000013</v>
      </c>
      <c r="G6" s="289">
        <v>4994.2240000000011</v>
      </c>
      <c r="H6" s="273">
        <v>5112.9009999999998</v>
      </c>
      <c r="I6" s="273">
        <v>5061.768</v>
      </c>
      <c r="J6" s="274">
        <v>6606.1750000000002</v>
      </c>
      <c r="K6" s="273">
        <v>6742.98</v>
      </c>
      <c r="L6" s="273">
        <v>6793.9189999999999</v>
      </c>
      <c r="M6" s="273"/>
      <c r="N6" s="274"/>
      <c r="O6" s="273"/>
      <c r="P6" s="289">
        <v>19780.294999999998</v>
      </c>
      <c r="Q6" s="273">
        <v>21775.067999999999</v>
      </c>
      <c r="R6" s="274"/>
      <c r="T6" s="370"/>
    </row>
    <row r="7" spans="1:20" s="264" customFormat="1" ht="14.45" customHeight="1">
      <c r="A7" s="272" t="s">
        <v>60</v>
      </c>
      <c r="B7" s="275"/>
      <c r="C7" s="290">
        <v>-2631.3570000000004</v>
      </c>
      <c r="D7" s="276">
        <v>-2629.6120000000005</v>
      </c>
      <c r="E7" s="276">
        <v>-2545.1410000000005</v>
      </c>
      <c r="F7" s="277">
        <v>-2947.4559999999992</v>
      </c>
      <c r="G7" s="290">
        <v>-2780.0920000000006</v>
      </c>
      <c r="H7" s="276">
        <v>-2860.0459999999998</v>
      </c>
      <c r="I7" s="276">
        <v>-2757.6569999999997</v>
      </c>
      <c r="J7" s="277">
        <v>-3967.297</v>
      </c>
      <c r="K7" s="276">
        <v>-3962.1559999999999</v>
      </c>
      <c r="L7" s="276">
        <v>-4411.3710000000001</v>
      </c>
      <c r="M7" s="276"/>
      <c r="N7" s="277"/>
      <c r="O7" s="276"/>
      <c r="P7" s="290">
        <v>-10753.565999999999</v>
      </c>
      <c r="Q7" s="276">
        <v>-12365.092000000002</v>
      </c>
      <c r="R7" s="277"/>
      <c r="T7" s="370"/>
    </row>
    <row r="8" spans="1:20" s="264" customFormat="1" ht="14.45" customHeight="1">
      <c r="A8" s="278" t="s">
        <v>14</v>
      </c>
      <c r="B8" s="265"/>
      <c r="C8" s="291">
        <v>2175.358999999999</v>
      </c>
      <c r="D8" s="265">
        <v>2253.6919999999996</v>
      </c>
      <c r="E8" s="265">
        <v>2290.2079999999996</v>
      </c>
      <c r="F8" s="279">
        <v>2307.4700000000021</v>
      </c>
      <c r="G8" s="291">
        <v>2214.1320000000005</v>
      </c>
      <c r="H8" s="265">
        <v>2252.855</v>
      </c>
      <c r="I8" s="265">
        <v>2304.1110000000003</v>
      </c>
      <c r="J8" s="279">
        <v>2638.8780000000002</v>
      </c>
      <c r="K8" s="265">
        <v>2780.8239999999996</v>
      </c>
      <c r="L8" s="265">
        <v>2382.5479999999998</v>
      </c>
      <c r="M8" s="265"/>
      <c r="N8" s="279"/>
      <c r="O8" s="275"/>
      <c r="P8" s="291">
        <v>9026.7289999999994</v>
      </c>
      <c r="Q8" s="265">
        <v>9409.9759999999969</v>
      </c>
      <c r="R8" s="279"/>
      <c r="T8" s="370"/>
    </row>
    <row r="9" spans="1:20" s="264" customFormat="1" ht="24.95" customHeight="1">
      <c r="A9" s="272" t="s">
        <v>15</v>
      </c>
      <c r="B9" s="275"/>
      <c r="C9" s="290">
        <v>-834.17299999999989</v>
      </c>
      <c r="D9" s="276">
        <v>-895.31499999999994</v>
      </c>
      <c r="E9" s="276">
        <v>-833.61599999999987</v>
      </c>
      <c r="F9" s="277">
        <v>-922.69900000000007</v>
      </c>
      <c r="G9" s="290">
        <v>-843.20100000000002</v>
      </c>
      <c r="H9" s="276">
        <v>-863.5569999999999</v>
      </c>
      <c r="I9" s="276">
        <v>-760.62099999999998</v>
      </c>
      <c r="J9" s="277">
        <v>-1146.4239999999998</v>
      </c>
      <c r="K9" s="276">
        <v>-1044.8020000000001</v>
      </c>
      <c r="L9" s="276">
        <v>-1171.0740000000001</v>
      </c>
      <c r="M9" s="276"/>
      <c r="N9" s="277"/>
      <c r="O9" s="276"/>
      <c r="P9" s="290">
        <v>-3485.8029999999999</v>
      </c>
      <c r="Q9" s="276">
        <v>-3613.8029999999999</v>
      </c>
      <c r="R9" s="277"/>
      <c r="T9" s="370"/>
    </row>
    <row r="10" spans="1:20" ht="14.45" customHeight="1">
      <c r="A10" s="272" t="s">
        <v>16</v>
      </c>
      <c r="B10" s="273"/>
      <c r="C10" s="289">
        <v>-505.10399999999998</v>
      </c>
      <c r="D10" s="273">
        <v>-531.43100000000004</v>
      </c>
      <c r="E10" s="273">
        <v>-482.9310000000001</v>
      </c>
      <c r="F10" s="274">
        <v>-615.96199999999999</v>
      </c>
      <c r="G10" s="289">
        <v>-465.76900000000006</v>
      </c>
      <c r="H10" s="273">
        <v>-471.33999999999992</v>
      </c>
      <c r="I10" s="273">
        <v>-567.84900000000005</v>
      </c>
      <c r="J10" s="274">
        <v>-724.15800000000002</v>
      </c>
      <c r="K10" s="273">
        <v>-675.98900000000015</v>
      </c>
      <c r="L10" s="273">
        <v>-691.49800000000005</v>
      </c>
      <c r="M10" s="273"/>
      <c r="N10" s="274"/>
      <c r="O10" s="273"/>
      <c r="P10" s="289">
        <v>-2135.2169999999996</v>
      </c>
      <c r="Q10" s="273">
        <v>-2229.116</v>
      </c>
      <c r="R10" s="274"/>
      <c r="T10" s="370"/>
    </row>
    <row r="11" spans="1:20" ht="14.45" customHeight="1">
      <c r="A11" s="272" t="s">
        <v>17</v>
      </c>
      <c r="B11" s="273"/>
      <c r="C11" s="292">
        <v>0.35899999999999999</v>
      </c>
      <c r="D11" s="280">
        <v>0.48299999999999998</v>
      </c>
      <c r="E11" s="280">
        <v>0.22</v>
      </c>
      <c r="F11" s="281">
        <v>-0.71499999999999997</v>
      </c>
      <c r="G11" s="292">
        <v>13.743</v>
      </c>
      <c r="H11" s="280">
        <v>-0.27300000000000002</v>
      </c>
      <c r="I11" s="280">
        <v>-0.317</v>
      </c>
      <c r="J11" s="281">
        <v>-4.5970000000000004</v>
      </c>
      <c r="K11" s="280">
        <v>9.827</v>
      </c>
      <c r="L11" s="280">
        <v>-72.870999999999995</v>
      </c>
      <c r="M11" s="280"/>
      <c r="N11" s="281"/>
      <c r="O11" s="280"/>
      <c r="P11" s="292">
        <v>0.34699999999999998</v>
      </c>
      <c r="Q11" s="280">
        <v>8.5559999999999992</v>
      </c>
      <c r="R11" s="281"/>
      <c r="T11" s="370"/>
    </row>
    <row r="12" spans="1:20" ht="14.45" customHeight="1">
      <c r="A12" s="272" t="s">
        <v>18</v>
      </c>
      <c r="B12" s="273"/>
      <c r="C12" s="289">
        <v>24.471</v>
      </c>
      <c r="D12" s="273">
        <v>21.436000000000003</v>
      </c>
      <c r="E12" s="273">
        <v>38.237000000000002</v>
      </c>
      <c r="F12" s="274">
        <v>40.319000000000003</v>
      </c>
      <c r="G12" s="289">
        <v>47.19</v>
      </c>
      <c r="H12" s="273">
        <v>47.747</v>
      </c>
      <c r="I12" s="273">
        <v>38.875</v>
      </c>
      <c r="J12" s="274">
        <v>51.805999999999997</v>
      </c>
      <c r="K12" s="273">
        <v>74.856000000000009</v>
      </c>
      <c r="L12" s="273">
        <v>77.225000000000136</v>
      </c>
      <c r="M12" s="273"/>
      <c r="N12" s="274"/>
      <c r="O12" s="273"/>
      <c r="P12" s="289">
        <v>124.46300000000001</v>
      </c>
      <c r="Q12" s="273">
        <v>185.61799999999999</v>
      </c>
      <c r="R12" s="274"/>
      <c r="T12" s="370"/>
    </row>
    <row r="13" spans="1:20" ht="14.45" customHeight="1">
      <c r="A13" s="272" t="s">
        <v>19</v>
      </c>
      <c r="B13" s="273"/>
      <c r="C13" s="289">
        <v>-12.764999999999999</v>
      </c>
      <c r="D13" s="273">
        <v>-4.109</v>
      </c>
      <c r="E13" s="273">
        <v>-17.424999999999997</v>
      </c>
      <c r="F13" s="274">
        <v>-23.826999999999991</v>
      </c>
      <c r="G13" s="289">
        <v>-92.254000000000005</v>
      </c>
      <c r="H13" s="273">
        <v>-130.261</v>
      </c>
      <c r="I13" s="273">
        <v>-87.949999999999989</v>
      </c>
      <c r="J13" s="274">
        <v>-159.40700000000001</v>
      </c>
      <c r="K13" s="273">
        <v>-97.253999999999991</v>
      </c>
      <c r="L13" s="273">
        <v>-93.578000000000003</v>
      </c>
      <c r="M13" s="273"/>
      <c r="N13" s="274"/>
      <c r="O13" s="273"/>
      <c r="P13" s="289">
        <v>-58.125999999999983</v>
      </c>
      <c r="Q13" s="273">
        <v>-469.87200000000001</v>
      </c>
      <c r="R13" s="274"/>
      <c r="T13" s="370"/>
    </row>
    <row r="14" spans="1:20" s="264" customFormat="1" ht="14.45" customHeight="1">
      <c r="A14" s="278" t="s">
        <v>109</v>
      </c>
      <c r="B14" s="265"/>
      <c r="C14" s="291">
        <v>848.14699999999993</v>
      </c>
      <c r="D14" s="265">
        <v>844.75499999999988</v>
      </c>
      <c r="E14" s="265">
        <v>994.69399999999996</v>
      </c>
      <c r="F14" s="279">
        <v>784.5859999999999</v>
      </c>
      <c r="G14" s="291">
        <v>873.84100000000012</v>
      </c>
      <c r="H14" s="265">
        <v>835.17100000000005</v>
      </c>
      <c r="I14" s="265">
        <v>926.24899999999991</v>
      </c>
      <c r="J14" s="279">
        <v>656.09799999999996</v>
      </c>
      <c r="K14" s="265">
        <v>1047.462</v>
      </c>
      <c r="L14" s="265">
        <v>430.75200000000018</v>
      </c>
      <c r="M14" s="265"/>
      <c r="N14" s="279"/>
      <c r="O14" s="275"/>
      <c r="P14" s="291">
        <v>3472.393</v>
      </c>
      <c r="Q14" s="265">
        <v>3291.3590000000004</v>
      </c>
      <c r="R14" s="279"/>
      <c r="T14" s="370"/>
    </row>
    <row r="15" spans="1:20" ht="24.95" customHeight="1">
      <c r="A15" s="272" t="s">
        <v>62</v>
      </c>
      <c r="B15" s="273"/>
      <c r="C15" s="292">
        <v>2.0970000000000004</v>
      </c>
      <c r="D15" s="280">
        <v>1.9729999999999994</v>
      </c>
      <c r="E15" s="280">
        <v>2.4700000000000006</v>
      </c>
      <c r="F15" s="281">
        <v>3.1980000000000004</v>
      </c>
      <c r="G15" s="292">
        <v>6.6449999999999996</v>
      </c>
      <c r="H15" s="280">
        <v>2.4000000000000021E-2</v>
      </c>
      <c r="I15" s="280">
        <v>3.6239999999999997</v>
      </c>
      <c r="J15" s="281">
        <v>4.9060000000000006</v>
      </c>
      <c r="K15" s="280">
        <v>6.0880000000000001</v>
      </c>
      <c r="L15" s="280">
        <v>7.6319999999999997</v>
      </c>
      <c r="M15" s="280"/>
      <c r="N15" s="281"/>
      <c r="O15" s="280"/>
      <c r="P15" s="292">
        <v>9.7379999999999995</v>
      </c>
      <c r="Q15" s="280">
        <v>15.198999999999998</v>
      </c>
      <c r="R15" s="281"/>
      <c r="T15" s="370"/>
    </row>
    <row r="16" spans="1:20" ht="14.45" customHeight="1">
      <c r="A16" s="272" t="s">
        <v>63</v>
      </c>
      <c r="B16" s="273"/>
      <c r="C16" s="289">
        <v>-80.95999999999998</v>
      </c>
      <c r="D16" s="273">
        <v>-78.206000000000017</v>
      </c>
      <c r="E16" s="273">
        <v>-71.183999999999997</v>
      </c>
      <c r="F16" s="274">
        <v>-81.281999999999996</v>
      </c>
      <c r="G16" s="289">
        <v>-75.565000000000012</v>
      </c>
      <c r="H16" s="273">
        <v>-83.823999999999984</v>
      </c>
      <c r="I16" s="273">
        <v>-65.073000000000022</v>
      </c>
      <c r="J16" s="274">
        <v>-98.910999999999987</v>
      </c>
      <c r="K16" s="273">
        <v>-113.04999999999998</v>
      </c>
      <c r="L16" s="273">
        <v>-128.98500000000001</v>
      </c>
      <c r="M16" s="273"/>
      <c r="N16" s="274"/>
      <c r="O16" s="273"/>
      <c r="P16" s="289">
        <v>-311.63200000000001</v>
      </c>
      <c r="Q16" s="273">
        <v>-323.37299999999993</v>
      </c>
      <c r="R16" s="274"/>
      <c r="T16" s="370"/>
    </row>
    <row r="17" spans="1:20">
      <c r="A17" s="272" t="s">
        <v>20</v>
      </c>
      <c r="B17" s="273"/>
      <c r="C17" s="289">
        <v>3.1640000000000015</v>
      </c>
      <c r="D17" s="273">
        <v>-6.13900000000001</v>
      </c>
      <c r="E17" s="273">
        <v>0.49399999999999977</v>
      </c>
      <c r="F17" s="274">
        <v>0.29299999999999926</v>
      </c>
      <c r="G17" s="289">
        <v>-13.228999999999999</v>
      </c>
      <c r="H17" s="273">
        <v>-26.79399999999999</v>
      </c>
      <c r="I17" s="273">
        <v>-7.1990000000000123</v>
      </c>
      <c r="J17" s="274">
        <v>-16.895000000000003</v>
      </c>
      <c r="K17" s="273">
        <v>5.0229999999999997</v>
      </c>
      <c r="L17" s="273">
        <v>1.8529999999999944</v>
      </c>
      <c r="M17" s="273"/>
      <c r="N17" s="274"/>
      <c r="O17" s="273"/>
      <c r="P17" s="289">
        <v>-2.188000000000045</v>
      </c>
      <c r="Q17" s="273">
        <v>-64.116999999999905</v>
      </c>
      <c r="R17" s="274"/>
      <c r="T17" s="370"/>
    </row>
    <row r="18" spans="1:20" s="264" customFormat="1" ht="14.45" customHeight="1">
      <c r="A18" s="278" t="s">
        <v>110</v>
      </c>
      <c r="B18" s="265"/>
      <c r="C18" s="291">
        <v>772.45</v>
      </c>
      <c r="D18" s="265">
        <v>762.35100000000011</v>
      </c>
      <c r="E18" s="265">
        <v>926.46600000000001</v>
      </c>
      <c r="F18" s="279">
        <v>706.68299999999988</v>
      </c>
      <c r="G18" s="291">
        <v>791.67699999999991</v>
      </c>
      <c r="H18" s="265">
        <v>724.54000000000008</v>
      </c>
      <c r="I18" s="265">
        <v>857.62099999999998</v>
      </c>
      <c r="J18" s="279">
        <v>545.12299999999982</v>
      </c>
      <c r="K18" s="265">
        <v>945.53099999999995</v>
      </c>
      <c r="L18" s="265">
        <v>311.24199999999996</v>
      </c>
      <c r="M18" s="265"/>
      <c r="N18" s="279"/>
      <c r="O18" s="275"/>
      <c r="P18" s="291">
        <v>3168.1610000000005</v>
      </c>
      <c r="Q18" s="265">
        <v>2918.9609999999998</v>
      </c>
      <c r="R18" s="279"/>
      <c r="T18" s="370"/>
    </row>
    <row r="19" spans="1:20" ht="24.95" customHeight="1">
      <c r="A19" s="272" t="s">
        <v>21</v>
      </c>
      <c r="B19" s="273"/>
      <c r="C19" s="289">
        <v>-192.42400000000001</v>
      </c>
      <c r="D19" s="273">
        <v>-192.04900000000001</v>
      </c>
      <c r="E19" s="273">
        <v>-185.29099999999997</v>
      </c>
      <c r="F19" s="274">
        <v>-164.12399999999997</v>
      </c>
      <c r="G19" s="289">
        <v>-196.22</v>
      </c>
      <c r="H19" s="273">
        <v>-165.68200000000002</v>
      </c>
      <c r="I19" s="273">
        <v>-224.73099999999997</v>
      </c>
      <c r="J19" s="274">
        <v>-1224.3139999999999</v>
      </c>
      <c r="K19" s="273">
        <v>-222.38799999999998</v>
      </c>
      <c r="L19" s="273">
        <v>-203.77499999999998</v>
      </c>
      <c r="M19" s="273"/>
      <c r="N19" s="274"/>
      <c r="O19" s="273"/>
      <c r="P19" s="289">
        <v>-733.88800000000003</v>
      </c>
      <c r="Q19" s="273">
        <v>-1810.9470000000001</v>
      </c>
      <c r="R19" s="274"/>
      <c r="T19" s="370"/>
    </row>
    <row r="20" spans="1:20" s="266" customFormat="1">
      <c r="A20" s="326" t="s">
        <v>138</v>
      </c>
      <c r="B20" s="327"/>
      <c r="C20" s="328">
        <v>580.02599999999995</v>
      </c>
      <c r="D20" s="327">
        <v>570.30200000000013</v>
      </c>
      <c r="E20" s="327">
        <v>741.17600000000004</v>
      </c>
      <c r="F20" s="329">
        <v>542.55899999999997</v>
      </c>
      <c r="G20" s="328">
        <v>595.45699999999999</v>
      </c>
      <c r="H20" s="327">
        <v>558.85800000000006</v>
      </c>
      <c r="I20" s="327">
        <v>632.89</v>
      </c>
      <c r="J20" s="329">
        <v>-679.19100000000003</v>
      </c>
      <c r="K20" s="327">
        <v>723.14300000000003</v>
      </c>
      <c r="L20" s="327">
        <v>107.46699999999964</v>
      </c>
      <c r="M20" s="327"/>
      <c r="N20" s="329"/>
      <c r="O20" s="297"/>
      <c r="P20" s="328">
        <v>2434.2729999999997</v>
      </c>
      <c r="Q20" s="327">
        <v>1108.0140000000001</v>
      </c>
      <c r="R20" s="329"/>
      <c r="T20" s="370"/>
    </row>
    <row r="21" spans="1:20" ht="24.95" customHeight="1">
      <c r="A21" s="272" t="s">
        <v>139</v>
      </c>
      <c r="B21" s="273"/>
      <c r="C21" s="289">
        <v>-212.45299999999997</v>
      </c>
      <c r="D21" s="273">
        <v>-329.78600000000006</v>
      </c>
      <c r="E21" s="273">
        <v>-177.34700000000001</v>
      </c>
      <c r="F21" s="274">
        <v>-1495.451</v>
      </c>
      <c r="G21" s="289">
        <v>-246.03199999999998</v>
      </c>
      <c r="H21" s="273">
        <v>-115.61200000000001</v>
      </c>
      <c r="I21" s="273">
        <v>-104.59200000000001</v>
      </c>
      <c r="J21" s="274">
        <v>350.15800000000007</v>
      </c>
      <c r="K21" s="273">
        <v>300.90100000000001</v>
      </c>
      <c r="L21" s="273">
        <v>2022.0810000000001</v>
      </c>
      <c r="M21" s="273"/>
      <c r="N21" s="274"/>
      <c r="O21" s="273"/>
      <c r="P21" s="289">
        <v>-2215.2469999999998</v>
      </c>
      <c r="Q21" s="273">
        <v>-116.07800000000006</v>
      </c>
      <c r="R21" s="274"/>
      <c r="T21" s="370"/>
    </row>
    <row r="22" spans="1:20" s="266" customFormat="1">
      <c r="A22" s="326" t="s">
        <v>140</v>
      </c>
      <c r="B22" s="327"/>
      <c r="C22" s="328">
        <v>367.57299999999998</v>
      </c>
      <c r="D22" s="327">
        <v>240.51600000000002</v>
      </c>
      <c r="E22" s="327">
        <v>563.82900000000006</v>
      </c>
      <c r="F22" s="329">
        <v>-952.89200000000005</v>
      </c>
      <c r="G22" s="328">
        <v>349.42500000000001</v>
      </c>
      <c r="H22" s="327">
        <v>443.24600000000004</v>
      </c>
      <c r="I22" s="327">
        <v>528.298</v>
      </c>
      <c r="J22" s="329">
        <v>-329.03300000000002</v>
      </c>
      <c r="K22" s="327">
        <v>1024.0440000000001</v>
      </c>
      <c r="L22" s="327">
        <v>2129.5479999999998</v>
      </c>
      <c r="M22" s="327"/>
      <c r="N22" s="329"/>
      <c r="O22" s="297"/>
      <c r="P22" s="328">
        <v>219.02599999999995</v>
      </c>
      <c r="Q22" s="327">
        <v>991.93600000000004</v>
      </c>
      <c r="R22" s="329"/>
      <c r="T22" s="370"/>
    </row>
    <row r="23" spans="1:20">
      <c r="A23" s="272"/>
      <c r="B23" s="273"/>
      <c r="C23" s="289"/>
      <c r="D23" s="273"/>
      <c r="E23" s="273"/>
      <c r="F23" s="274"/>
      <c r="G23" s="289"/>
      <c r="H23" s="273"/>
      <c r="I23" s="273"/>
      <c r="J23" s="274"/>
      <c r="K23" s="273"/>
      <c r="L23" s="273"/>
      <c r="M23" s="273"/>
      <c r="N23" s="274"/>
      <c r="O23" s="273"/>
      <c r="P23" s="289"/>
      <c r="Q23" s="273"/>
      <c r="R23" s="274"/>
      <c r="T23" s="370"/>
    </row>
    <row r="24" spans="1:20">
      <c r="A24" s="282" t="s">
        <v>141</v>
      </c>
      <c r="B24" s="273"/>
      <c r="C24" s="289"/>
      <c r="D24" s="273"/>
      <c r="E24" s="273"/>
      <c r="F24" s="274"/>
      <c r="G24" s="289"/>
      <c r="H24" s="273"/>
      <c r="I24" s="273"/>
      <c r="J24" s="274"/>
      <c r="K24" s="273"/>
      <c r="L24" s="273"/>
      <c r="M24" s="273"/>
      <c r="N24" s="274"/>
      <c r="O24" s="273"/>
      <c r="P24" s="289"/>
      <c r="Q24" s="273"/>
      <c r="R24" s="274"/>
      <c r="T24" s="370"/>
    </row>
    <row r="25" spans="1:20">
      <c r="A25" s="272" t="s">
        <v>142</v>
      </c>
      <c r="B25" s="273"/>
      <c r="C25" s="289"/>
      <c r="D25" s="273"/>
      <c r="E25" s="273"/>
      <c r="F25" s="274"/>
      <c r="G25" s="289"/>
      <c r="H25" s="273"/>
      <c r="I25" s="273"/>
      <c r="J25" s="274"/>
      <c r="K25" s="273"/>
      <c r="L25" s="273"/>
      <c r="M25" s="273"/>
      <c r="N25" s="274"/>
      <c r="O25" s="273"/>
      <c r="P25" s="289"/>
      <c r="Q25" s="273"/>
      <c r="R25" s="274"/>
      <c r="T25" s="370"/>
    </row>
    <row r="26" spans="1:20">
      <c r="A26" s="272" t="s">
        <v>22</v>
      </c>
      <c r="B26" s="273"/>
      <c r="C26" s="289">
        <v>580.02499999999986</v>
      </c>
      <c r="D26" s="273">
        <v>570.30300000000011</v>
      </c>
      <c r="E26" s="273">
        <v>741.17400000000009</v>
      </c>
      <c r="F26" s="274">
        <v>542.48500000000013</v>
      </c>
      <c r="G26" s="289">
        <v>595.45800000000008</v>
      </c>
      <c r="H26" s="273">
        <v>558.85799999999995</v>
      </c>
      <c r="I26" s="273">
        <v>632.88900000000001</v>
      </c>
      <c r="J26" s="274">
        <v>-679.19</v>
      </c>
      <c r="K26" s="273">
        <v>723.14300000000003</v>
      </c>
      <c r="L26" s="273">
        <v>107.46699999999987</v>
      </c>
      <c r="M26" s="273"/>
      <c r="N26" s="274"/>
      <c r="O26" s="273"/>
      <c r="P26" s="289">
        <v>2434.1969999999997</v>
      </c>
      <c r="Q26" s="273">
        <v>1108.0149999999999</v>
      </c>
      <c r="R26" s="274"/>
      <c r="T26" s="370"/>
    </row>
    <row r="27" spans="1:20">
      <c r="A27" s="272" t="s">
        <v>23</v>
      </c>
      <c r="B27" s="273"/>
      <c r="C27" s="292">
        <v>1.0000000000047748E-3</v>
      </c>
      <c r="D27" s="280">
        <v>-9.9999999999766942E-4</v>
      </c>
      <c r="E27" s="280">
        <v>1.9999999999997797E-3</v>
      </c>
      <c r="F27" s="281">
        <v>7.3999999999998067E-2</v>
      </c>
      <c r="G27" s="292">
        <v>-9.9999999999944578E-4</v>
      </c>
      <c r="H27" s="280">
        <v>0</v>
      </c>
      <c r="I27" s="280">
        <v>1.0000000000012221E-3</v>
      </c>
      <c r="J27" s="281">
        <v>-1.0000000000047748E-3</v>
      </c>
      <c r="K27" s="280">
        <v>0</v>
      </c>
      <c r="L27" s="280">
        <v>0</v>
      </c>
      <c r="M27" s="280"/>
      <c r="N27" s="281"/>
      <c r="O27" s="280"/>
      <c r="P27" s="292">
        <v>7.5999999999989853E-2</v>
      </c>
      <c r="Q27" s="280">
        <v>-1.0000000000047748E-3</v>
      </c>
      <c r="R27" s="281"/>
      <c r="T27" s="370"/>
    </row>
    <row r="28" spans="1:20" s="264" customFormat="1" ht="14.45" customHeight="1">
      <c r="A28" s="278" t="s">
        <v>138</v>
      </c>
      <c r="B28" s="265"/>
      <c r="C28" s="291">
        <v>580.02599999999995</v>
      </c>
      <c r="D28" s="265">
        <v>570.30200000000002</v>
      </c>
      <c r="E28" s="265">
        <v>741.17600000000004</v>
      </c>
      <c r="F28" s="279">
        <v>542.55899999999997</v>
      </c>
      <c r="G28" s="291">
        <v>595.45699999999999</v>
      </c>
      <c r="H28" s="265">
        <v>558.85800000000006</v>
      </c>
      <c r="I28" s="265">
        <v>632.89</v>
      </c>
      <c r="J28" s="279">
        <v>-679.19100000000003</v>
      </c>
      <c r="K28" s="265">
        <v>723.14300000000003</v>
      </c>
      <c r="L28" s="265">
        <v>107.46699999999987</v>
      </c>
      <c r="M28" s="265"/>
      <c r="N28" s="279"/>
      <c r="O28" s="275"/>
      <c r="P28" s="291">
        <v>2434.2729999999992</v>
      </c>
      <c r="Q28" s="265">
        <v>1108.0139999999999</v>
      </c>
      <c r="R28" s="279"/>
      <c r="T28" s="370"/>
    </row>
    <row r="29" spans="1:20" ht="24.95" customHeight="1">
      <c r="A29" s="272" t="s">
        <v>24</v>
      </c>
      <c r="B29" s="283"/>
      <c r="C29" s="293">
        <v>1.1499999999999999</v>
      </c>
      <c r="D29" s="283">
        <v>1.1399999999999999</v>
      </c>
      <c r="E29" s="283">
        <v>1.47</v>
      </c>
      <c r="F29" s="284">
        <v>1.08</v>
      </c>
      <c r="G29" s="293">
        <v>1.18</v>
      </c>
      <c r="H29" s="283">
        <v>1.1100000000000001</v>
      </c>
      <c r="I29" s="283">
        <v>1.26</v>
      </c>
      <c r="J29" s="284">
        <v>-1.46</v>
      </c>
      <c r="K29" s="283">
        <v>1.05</v>
      </c>
      <c r="L29" s="394">
        <v>0.16</v>
      </c>
      <c r="M29" s="283"/>
      <c r="N29" s="284"/>
      <c r="O29" s="283"/>
      <c r="P29" s="293">
        <v>4.84</v>
      </c>
      <c r="Q29" s="373">
        <v>2.09</v>
      </c>
      <c r="R29" s="284"/>
      <c r="T29" s="370"/>
    </row>
    <row r="30" spans="1:20">
      <c r="A30" s="272" t="s">
        <v>25</v>
      </c>
      <c r="B30" s="283"/>
      <c r="C30" s="293">
        <v>1.1499999999999999</v>
      </c>
      <c r="D30" s="283">
        <v>1.1299999999999999</v>
      </c>
      <c r="E30" s="283">
        <v>1.46</v>
      </c>
      <c r="F30" s="284">
        <v>1.07</v>
      </c>
      <c r="G30" s="293">
        <v>1.18</v>
      </c>
      <c r="H30" s="373">
        <v>1.1000000000000001</v>
      </c>
      <c r="I30" s="283">
        <v>1.25</v>
      </c>
      <c r="J30" s="284">
        <v>-1.46</v>
      </c>
      <c r="K30" s="283">
        <v>1.05</v>
      </c>
      <c r="L30" s="394">
        <v>0.15</v>
      </c>
      <c r="M30" s="283"/>
      <c r="N30" s="284"/>
      <c r="O30" s="283"/>
      <c r="P30" s="293">
        <v>4.8099999999999996</v>
      </c>
      <c r="Q30" s="373">
        <v>2.0699999999999998</v>
      </c>
      <c r="R30" s="284"/>
      <c r="T30" s="370"/>
    </row>
    <row r="31" spans="1:20" ht="24.95" customHeight="1">
      <c r="A31" s="282" t="s">
        <v>143</v>
      </c>
      <c r="B31" s="273"/>
      <c r="C31" s="289"/>
      <c r="D31" s="273"/>
      <c r="E31" s="273"/>
      <c r="F31" s="274"/>
      <c r="G31" s="289"/>
      <c r="H31" s="273"/>
      <c r="I31" s="273"/>
      <c r="J31" s="274"/>
      <c r="K31" s="273"/>
      <c r="L31" s="273"/>
      <c r="M31" s="273"/>
      <c r="N31" s="274"/>
      <c r="O31" s="273"/>
      <c r="P31" s="289"/>
      <c r="Q31" s="273"/>
      <c r="R31" s="274"/>
      <c r="T31" s="370"/>
    </row>
    <row r="32" spans="1:20">
      <c r="A32" s="272" t="s">
        <v>142</v>
      </c>
      <c r="B32" s="273"/>
      <c r="C32" s="289"/>
      <c r="D32" s="273"/>
      <c r="E32" s="273"/>
      <c r="F32" s="274"/>
      <c r="G32" s="289"/>
      <c r="H32" s="273"/>
      <c r="I32" s="273"/>
      <c r="J32" s="274"/>
      <c r="K32" s="273"/>
      <c r="L32" s="273"/>
      <c r="M32" s="273"/>
      <c r="N32" s="274"/>
      <c r="O32" s="273"/>
      <c r="P32" s="289"/>
      <c r="Q32" s="273"/>
      <c r="R32" s="274"/>
      <c r="T32" s="370"/>
    </row>
    <row r="33" spans="1:20">
      <c r="A33" s="272" t="s">
        <v>22</v>
      </c>
      <c r="B33" s="273"/>
      <c r="C33" s="289">
        <v>408.90999999999997</v>
      </c>
      <c r="D33" s="273">
        <v>259.64500000000004</v>
      </c>
      <c r="E33" s="273">
        <v>566.19400000000007</v>
      </c>
      <c r="F33" s="274">
        <v>-1043.7349999999999</v>
      </c>
      <c r="G33" s="289">
        <v>343.22400000000005</v>
      </c>
      <c r="H33" s="273">
        <v>411.04300000000001</v>
      </c>
      <c r="I33" s="273">
        <v>504.38799999999998</v>
      </c>
      <c r="J33" s="274">
        <v>-404.99099999999999</v>
      </c>
      <c r="K33" s="273">
        <v>968.11200000000008</v>
      </c>
      <c r="L33" s="273">
        <v>2055.6289999999999</v>
      </c>
      <c r="M33" s="273"/>
      <c r="N33" s="274"/>
      <c r="O33" s="273"/>
      <c r="P33" s="289">
        <v>191.01399999999995</v>
      </c>
      <c r="Q33" s="273">
        <v>853.66399999999999</v>
      </c>
      <c r="R33" s="274"/>
      <c r="T33" s="370"/>
    </row>
    <row r="34" spans="1:20">
      <c r="A34" s="272" t="s">
        <v>23</v>
      </c>
      <c r="B34" s="273"/>
      <c r="C34" s="289">
        <v>-41.336999999999996</v>
      </c>
      <c r="D34" s="273">
        <v>-19.128999999999998</v>
      </c>
      <c r="E34" s="273">
        <v>-2.3650000000000002</v>
      </c>
      <c r="F34" s="274">
        <v>90.842999999999989</v>
      </c>
      <c r="G34" s="289">
        <v>6.2010000000000005</v>
      </c>
      <c r="H34" s="273">
        <v>32.202999999999996</v>
      </c>
      <c r="I34" s="273">
        <v>23.91</v>
      </c>
      <c r="J34" s="274">
        <v>75.957999999999998</v>
      </c>
      <c r="K34" s="273">
        <v>55.932000000000002</v>
      </c>
      <c r="L34" s="273">
        <v>73.918999999999997</v>
      </c>
      <c r="M34" s="273"/>
      <c r="N34" s="274"/>
      <c r="O34" s="273"/>
      <c r="P34" s="289">
        <v>28.012</v>
      </c>
      <c r="Q34" s="273">
        <v>138.27199999999999</v>
      </c>
      <c r="R34" s="274"/>
      <c r="T34" s="370"/>
    </row>
    <row r="35" spans="1:20" s="264" customFormat="1" ht="14.45" customHeight="1">
      <c r="A35" s="278" t="s">
        <v>140</v>
      </c>
      <c r="B35" s="265"/>
      <c r="C35" s="291">
        <v>367.57299999999998</v>
      </c>
      <c r="D35" s="265">
        <v>240.51600000000002</v>
      </c>
      <c r="E35" s="265">
        <v>563.82900000000006</v>
      </c>
      <c r="F35" s="279">
        <v>-952.89200000000005</v>
      </c>
      <c r="G35" s="291">
        <v>349.42500000000001</v>
      </c>
      <c r="H35" s="265">
        <v>443.24600000000004</v>
      </c>
      <c r="I35" s="265">
        <v>528.298</v>
      </c>
      <c r="J35" s="279">
        <v>-329.03299999999996</v>
      </c>
      <c r="K35" s="265">
        <v>1024.0440000000001</v>
      </c>
      <c r="L35" s="265">
        <v>2129.5479999999998</v>
      </c>
      <c r="M35" s="265"/>
      <c r="N35" s="279"/>
      <c r="O35" s="275"/>
      <c r="P35" s="291">
        <v>219.02599999999995</v>
      </c>
      <c r="Q35" s="265">
        <v>991.93599999999992</v>
      </c>
      <c r="R35" s="279"/>
      <c r="T35" s="370"/>
    </row>
    <row r="36" spans="1:20" ht="24.95" customHeight="1">
      <c r="A36" s="272" t="s">
        <v>24</v>
      </c>
      <c r="B36" s="283"/>
      <c r="C36" s="293">
        <v>0.81</v>
      </c>
      <c r="D36" s="283">
        <v>0.52</v>
      </c>
      <c r="E36" s="283">
        <v>1.1299999999999999</v>
      </c>
      <c r="F36" s="284">
        <v>-2.08</v>
      </c>
      <c r="G36" s="293">
        <v>0.68</v>
      </c>
      <c r="H36" s="283">
        <v>0.82</v>
      </c>
      <c r="I36" s="373" t="s">
        <v>172</v>
      </c>
      <c r="J36" s="284">
        <v>-0.89</v>
      </c>
      <c r="K36" s="283">
        <v>1.41</v>
      </c>
      <c r="L36" s="394">
        <v>2.99</v>
      </c>
      <c r="M36" s="283"/>
      <c r="N36" s="284"/>
      <c r="O36" s="283"/>
      <c r="P36" s="293">
        <v>0.38</v>
      </c>
      <c r="Q36" s="373" t="s">
        <v>173</v>
      </c>
      <c r="R36" s="284"/>
      <c r="T36" s="370"/>
    </row>
    <row r="37" spans="1:20">
      <c r="A37" s="285" t="s">
        <v>25</v>
      </c>
      <c r="B37" s="408"/>
      <c r="C37" s="409">
        <v>0.81</v>
      </c>
      <c r="D37" s="408">
        <v>0.51</v>
      </c>
      <c r="E37" s="408">
        <v>1.1200000000000001</v>
      </c>
      <c r="F37" s="410">
        <v>-2.06</v>
      </c>
      <c r="G37" s="409">
        <v>0.68</v>
      </c>
      <c r="H37" s="408">
        <v>0.81</v>
      </c>
      <c r="I37" s="408">
        <v>0.99</v>
      </c>
      <c r="J37" s="410">
        <v>-0.88</v>
      </c>
      <c r="K37" s="408">
        <v>1.4</v>
      </c>
      <c r="L37" s="411">
        <v>2.98</v>
      </c>
      <c r="M37" s="408"/>
      <c r="N37" s="410"/>
      <c r="O37" s="283"/>
      <c r="P37" s="409">
        <v>0.38</v>
      </c>
      <c r="Q37" s="412">
        <v>1.6</v>
      </c>
      <c r="R37" s="410"/>
      <c r="T37" s="370"/>
    </row>
  </sheetData>
  <pageMargins left="0.70866141732283472" right="0.70866141732283472" top="0.74803149606299213" bottom="0.74803149606299213" header="0.31496062992125984" footer="0.31496062992125984"/>
  <pageSetup paperSize="9" scale="6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E1FC9F-BD36-4600-AC37-0E71DECA80F2}">
  <sheetPr>
    <tabColor theme="0" tint="-4.9989318521683403E-2"/>
    <pageSetUpPr fitToPage="1"/>
  </sheetPr>
  <dimension ref="A1:AB82"/>
  <sheetViews>
    <sheetView showGridLines="0" zoomScaleNormal="100" workbookViewId="0"/>
  </sheetViews>
  <sheetFormatPr defaultColWidth="11.42578125" defaultRowHeight="12.75"/>
  <cols>
    <col min="1" max="1" width="50.140625" style="261" customWidth="1"/>
    <col min="2" max="2" width="11.42578125" style="261"/>
    <col min="3" max="14" width="9.28515625" style="261" customWidth="1"/>
    <col min="15" max="15" width="11.42578125" style="298"/>
    <col min="16" max="16384" width="11.42578125" style="261"/>
  </cols>
  <sheetData>
    <row r="1" spans="1:28" s="2" customFormat="1" ht="27.95" customHeight="1">
      <c r="A1" s="94" t="s">
        <v>26</v>
      </c>
      <c r="B1" s="1"/>
      <c r="O1" s="294"/>
    </row>
    <row r="2" spans="1:28" s="3" customFormat="1" ht="12.95" customHeight="1">
      <c r="B2" s="4"/>
      <c r="O2" s="295"/>
    </row>
    <row r="3" spans="1:28" ht="14.45" customHeight="1">
      <c r="A3" s="268" t="s">
        <v>143</v>
      </c>
      <c r="B3" s="262" t="s">
        <v>57</v>
      </c>
      <c r="C3" s="287">
        <v>2017</v>
      </c>
      <c r="D3" s="262">
        <v>2017</v>
      </c>
      <c r="E3" s="262">
        <v>2017</v>
      </c>
      <c r="F3" s="269">
        <v>2017</v>
      </c>
      <c r="G3" s="262">
        <v>2018</v>
      </c>
      <c r="H3" s="262">
        <v>2018</v>
      </c>
      <c r="I3" s="262">
        <v>2018</v>
      </c>
      <c r="J3" s="262">
        <v>2018</v>
      </c>
      <c r="K3" s="287">
        <v>2019</v>
      </c>
      <c r="L3" s="262">
        <v>2019</v>
      </c>
      <c r="M3" s="262">
        <v>2019</v>
      </c>
      <c r="N3" s="269">
        <v>2019</v>
      </c>
      <c r="O3" s="296"/>
    </row>
    <row r="4" spans="1:28" ht="14.45" customHeight="1">
      <c r="A4" s="270" t="s">
        <v>13</v>
      </c>
      <c r="B4" s="263"/>
      <c r="C4" s="334" t="s">
        <v>153</v>
      </c>
      <c r="D4" s="335" t="s">
        <v>154</v>
      </c>
      <c r="E4" s="335" t="s">
        <v>155</v>
      </c>
      <c r="F4" s="336" t="s">
        <v>156</v>
      </c>
      <c r="G4" s="334" t="s">
        <v>153</v>
      </c>
      <c r="H4" s="335" t="s">
        <v>154</v>
      </c>
      <c r="I4" s="335" t="s">
        <v>155</v>
      </c>
      <c r="J4" s="336" t="s">
        <v>156</v>
      </c>
      <c r="K4" s="334" t="s">
        <v>153</v>
      </c>
      <c r="L4" s="335" t="s">
        <v>154</v>
      </c>
      <c r="M4" s="335" t="s">
        <v>155</v>
      </c>
      <c r="N4" s="336" t="s">
        <v>156</v>
      </c>
      <c r="O4" s="296"/>
    </row>
    <row r="5" spans="1:28">
      <c r="A5" s="303"/>
      <c r="B5" s="310"/>
      <c r="C5" s="316"/>
      <c r="D5" s="317"/>
      <c r="E5" s="317"/>
      <c r="F5" s="310"/>
      <c r="G5" s="316"/>
      <c r="H5" s="317"/>
      <c r="I5" s="317"/>
      <c r="J5" s="310"/>
      <c r="K5" s="316"/>
      <c r="L5" s="317"/>
      <c r="M5" s="317"/>
      <c r="N5" s="310"/>
      <c r="O5" s="273"/>
    </row>
    <row r="6" spans="1:28" s="260" customFormat="1" ht="14.45" customHeight="1">
      <c r="A6" s="304" t="s">
        <v>27</v>
      </c>
      <c r="B6" s="311"/>
      <c r="C6" s="318"/>
      <c r="D6" s="299"/>
      <c r="E6" s="299"/>
      <c r="F6" s="311"/>
      <c r="G6" s="318"/>
      <c r="H6" s="299"/>
      <c r="I6" s="299"/>
      <c r="J6" s="311"/>
      <c r="K6" s="318"/>
      <c r="L6" s="299"/>
      <c r="M6" s="299"/>
      <c r="N6" s="311"/>
    </row>
    <row r="7" spans="1:28" s="258" customFormat="1" ht="24.95" customHeight="1">
      <c r="A7" s="305" t="s">
        <v>50</v>
      </c>
      <c r="B7" s="312"/>
      <c r="C7" s="319">
        <v>7594</v>
      </c>
      <c r="D7" s="320">
        <v>7641</v>
      </c>
      <c r="E7" s="320">
        <v>7565</v>
      </c>
      <c r="F7" s="312">
        <v>5517</v>
      </c>
      <c r="G7" s="319">
        <v>5647</v>
      </c>
      <c r="H7" s="320">
        <v>5683</v>
      </c>
      <c r="I7" s="320">
        <v>5638</v>
      </c>
      <c r="J7" s="312">
        <v>30158.254999999997</v>
      </c>
      <c r="K7" s="319">
        <v>30198</v>
      </c>
      <c r="L7" s="320">
        <v>29782.191999999999</v>
      </c>
      <c r="M7" s="320"/>
      <c r="N7" s="312"/>
      <c r="Q7" s="361"/>
      <c r="R7" s="361"/>
      <c r="S7" s="361"/>
      <c r="T7" s="361"/>
      <c r="U7" s="361"/>
      <c r="V7" s="361"/>
      <c r="W7" s="361"/>
      <c r="X7" s="361"/>
      <c r="Y7" s="361"/>
      <c r="Z7" s="361"/>
      <c r="AB7" s="361"/>
    </row>
    <row r="8" spans="1:28" s="258" customFormat="1" ht="14.45" customHeight="1">
      <c r="A8" s="305" t="s">
        <v>51</v>
      </c>
      <c r="B8" s="312"/>
      <c r="C8" s="319">
        <v>5665</v>
      </c>
      <c r="D8" s="320">
        <v>5556</v>
      </c>
      <c r="E8" s="320">
        <v>5363</v>
      </c>
      <c r="F8" s="312">
        <v>4044</v>
      </c>
      <c r="G8" s="319">
        <v>4074</v>
      </c>
      <c r="H8" s="320">
        <v>4075</v>
      </c>
      <c r="I8" s="320">
        <v>4002</v>
      </c>
      <c r="J8" s="312">
        <v>19604.447</v>
      </c>
      <c r="K8" s="319">
        <v>19421</v>
      </c>
      <c r="L8" s="320">
        <v>18984.587</v>
      </c>
      <c r="M8" s="320"/>
      <c r="N8" s="312"/>
      <c r="Q8" s="361"/>
      <c r="R8" s="361"/>
      <c r="S8" s="361"/>
      <c r="T8" s="361"/>
      <c r="U8" s="361"/>
      <c r="V8" s="361"/>
      <c r="W8" s="361"/>
      <c r="X8" s="361"/>
      <c r="Y8" s="361"/>
      <c r="Z8" s="361"/>
      <c r="AB8" s="361"/>
    </row>
    <row r="9" spans="1:28" s="258" customFormat="1" ht="14.45" customHeight="1">
      <c r="A9" s="306" t="s">
        <v>52</v>
      </c>
      <c r="B9" s="313"/>
      <c r="C9" s="321">
        <v>13259</v>
      </c>
      <c r="D9" s="300">
        <v>13197</v>
      </c>
      <c r="E9" s="300">
        <v>12928</v>
      </c>
      <c r="F9" s="313">
        <v>9561</v>
      </c>
      <c r="G9" s="321">
        <v>9721</v>
      </c>
      <c r="H9" s="300">
        <v>9758</v>
      </c>
      <c r="I9" s="300">
        <v>9640</v>
      </c>
      <c r="J9" s="313">
        <v>49762.702000000005</v>
      </c>
      <c r="K9" s="321">
        <v>49619</v>
      </c>
      <c r="L9" s="300">
        <v>48766.779000000002</v>
      </c>
      <c r="M9" s="300"/>
      <c r="N9" s="313"/>
      <c r="Q9" s="361"/>
      <c r="R9" s="361"/>
      <c r="S9" s="361"/>
      <c r="T9" s="361"/>
      <c r="U9" s="361"/>
      <c r="V9" s="361"/>
      <c r="W9" s="361"/>
      <c r="X9" s="361"/>
      <c r="Y9" s="361"/>
      <c r="Z9" s="361"/>
      <c r="AB9" s="361"/>
    </row>
    <row r="10" spans="1:28" s="258" customFormat="1" ht="24.95" customHeight="1">
      <c r="A10" s="305" t="s">
        <v>28</v>
      </c>
      <c r="B10" s="312"/>
      <c r="C10" s="319">
        <v>14249</v>
      </c>
      <c r="D10" s="320">
        <v>14113</v>
      </c>
      <c r="E10" s="320">
        <v>13344</v>
      </c>
      <c r="F10" s="312">
        <v>8692</v>
      </c>
      <c r="G10" s="319">
        <v>8710</v>
      </c>
      <c r="H10" s="320">
        <v>8698</v>
      </c>
      <c r="I10" s="320">
        <v>8375</v>
      </c>
      <c r="J10" s="312">
        <v>9191.7760000000017</v>
      </c>
      <c r="K10" s="319">
        <v>9035</v>
      </c>
      <c r="L10" s="320">
        <v>8168.826</v>
      </c>
      <c r="M10" s="320"/>
      <c r="N10" s="312"/>
      <c r="Q10" s="361"/>
      <c r="R10" s="361"/>
      <c r="S10" s="361"/>
      <c r="T10" s="361"/>
      <c r="U10" s="361"/>
      <c r="V10" s="361"/>
      <c r="W10" s="361"/>
      <c r="X10" s="361"/>
      <c r="Y10" s="361"/>
      <c r="Z10" s="361"/>
      <c r="AB10" s="361"/>
    </row>
    <row r="11" spans="1:28" s="258" customFormat="1" ht="14.45" customHeight="1">
      <c r="A11" s="305" t="s">
        <v>111</v>
      </c>
      <c r="B11" s="312"/>
      <c r="C11" s="319">
        <v>0</v>
      </c>
      <c r="D11" s="320">
        <v>0</v>
      </c>
      <c r="E11" s="320">
        <v>0</v>
      </c>
      <c r="F11" s="312">
        <v>0</v>
      </c>
      <c r="G11" s="319">
        <v>0</v>
      </c>
      <c r="H11" s="320">
        <v>0</v>
      </c>
      <c r="I11" s="320">
        <v>0</v>
      </c>
      <c r="J11" s="312">
        <v>0</v>
      </c>
      <c r="K11" s="319">
        <v>6048</v>
      </c>
      <c r="L11" s="320">
        <v>5723.8410000000003</v>
      </c>
      <c r="M11" s="320"/>
      <c r="N11" s="312"/>
      <c r="Q11" s="361"/>
      <c r="R11" s="361"/>
      <c r="S11" s="361"/>
      <c r="T11" s="361"/>
      <c r="U11" s="361"/>
      <c r="V11" s="361"/>
      <c r="W11" s="361"/>
      <c r="X11" s="361"/>
      <c r="Y11" s="361"/>
      <c r="Z11" s="361"/>
      <c r="AB11" s="361"/>
    </row>
    <row r="12" spans="1:28" s="258" customFormat="1" ht="14.45" customHeight="1">
      <c r="A12" s="305" t="s">
        <v>131</v>
      </c>
      <c r="B12" s="312"/>
      <c r="C12" s="319">
        <v>9</v>
      </c>
      <c r="D12" s="320">
        <v>9</v>
      </c>
      <c r="E12" s="320">
        <v>9</v>
      </c>
      <c r="F12" s="312">
        <v>16</v>
      </c>
      <c r="G12" s="319">
        <v>14</v>
      </c>
      <c r="H12" s="320">
        <v>11</v>
      </c>
      <c r="I12" s="320">
        <v>18</v>
      </c>
      <c r="J12" s="312">
        <v>13.365</v>
      </c>
      <c r="K12" s="319">
        <v>7071</v>
      </c>
      <c r="L12" s="320">
        <v>7090.2160000000003</v>
      </c>
      <c r="M12" s="320"/>
      <c r="N12" s="312"/>
      <c r="Q12" s="361"/>
      <c r="R12" s="361"/>
      <c r="S12" s="361"/>
      <c r="T12" s="361"/>
      <c r="U12" s="361"/>
      <c r="V12" s="361"/>
      <c r="W12" s="361"/>
      <c r="X12" s="361"/>
      <c r="Y12" s="361"/>
      <c r="Z12" s="361"/>
      <c r="AB12" s="361"/>
    </row>
    <row r="13" spans="1:28" s="258" customFormat="1" ht="14.45" customHeight="1">
      <c r="A13" s="305" t="s">
        <v>45</v>
      </c>
      <c r="B13" s="312"/>
      <c r="C13" s="319">
        <v>1398</v>
      </c>
      <c r="D13" s="320">
        <v>1425</v>
      </c>
      <c r="E13" s="320">
        <v>1291</v>
      </c>
      <c r="F13" s="312">
        <v>778</v>
      </c>
      <c r="G13" s="319">
        <v>723</v>
      </c>
      <c r="H13" s="320">
        <v>928</v>
      </c>
      <c r="I13" s="320">
        <v>959</v>
      </c>
      <c r="J13" s="312">
        <v>1014.5150000000001</v>
      </c>
      <c r="K13" s="319">
        <v>798</v>
      </c>
      <c r="L13" s="320">
        <v>684.94199999999978</v>
      </c>
      <c r="M13" s="320"/>
      <c r="N13" s="312"/>
      <c r="Q13" s="361"/>
      <c r="R13" s="361"/>
      <c r="S13" s="361"/>
      <c r="T13" s="361"/>
      <c r="U13" s="361"/>
      <c r="V13" s="361"/>
      <c r="W13" s="361"/>
      <c r="X13" s="361"/>
      <c r="Y13" s="361"/>
      <c r="Z13" s="361"/>
      <c r="AB13" s="361"/>
    </row>
    <row r="14" spans="1:28" s="258" customFormat="1" ht="14.45" customHeight="1">
      <c r="A14" s="305" t="s">
        <v>61</v>
      </c>
      <c r="B14" s="312"/>
      <c r="C14" s="319">
        <v>596</v>
      </c>
      <c r="D14" s="320">
        <v>597</v>
      </c>
      <c r="E14" s="320">
        <v>563</v>
      </c>
      <c r="F14" s="312">
        <v>380</v>
      </c>
      <c r="G14" s="319">
        <v>347</v>
      </c>
      <c r="H14" s="320">
        <v>327</v>
      </c>
      <c r="I14" s="320">
        <v>324</v>
      </c>
      <c r="J14" s="312">
        <v>373.50600000000009</v>
      </c>
      <c r="K14" s="319">
        <v>396</v>
      </c>
      <c r="L14" s="320">
        <v>364.86500000000001</v>
      </c>
      <c r="M14" s="320"/>
      <c r="N14" s="312"/>
      <c r="Q14" s="361"/>
      <c r="R14" s="361"/>
      <c r="S14" s="361"/>
      <c r="T14" s="361"/>
      <c r="U14" s="361"/>
      <c r="V14" s="361"/>
      <c r="W14" s="361"/>
      <c r="X14" s="361"/>
      <c r="Y14" s="361"/>
      <c r="Z14" s="361"/>
      <c r="AB14" s="361"/>
    </row>
    <row r="15" spans="1:28" s="258" customFormat="1" ht="14.45" customHeight="1">
      <c r="A15" s="305" t="s">
        <v>53</v>
      </c>
      <c r="B15" s="312"/>
      <c r="C15" s="319">
        <v>1721</v>
      </c>
      <c r="D15" s="320">
        <v>1697</v>
      </c>
      <c r="E15" s="320">
        <v>1441</v>
      </c>
      <c r="F15" s="312">
        <v>1911</v>
      </c>
      <c r="G15" s="319">
        <v>1927</v>
      </c>
      <c r="H15" s="320">
        <v>1864</v>
      </c>
      <c r="I15" s="320">
        <v>1732</v>
      </c>
      <c r="J15" s="312">
        <v>367.21799999999996</v>
      </c>
      <c r="K15" s="319">
        <v>453</v>
      </c>
      <c r="L15" s="320">
        <v>391.89499999999998</v>
      </c>
      <c r="M15" s="320"/>
      <c r="N15" s="312"/>
      <c r="Q15" s="361"/>
      <c r="R15" s="361"/>
      <c r="S15" s="361"/>
      <c r="T15" s="361"/>
      <c r="U15" s="361"/>
      <c r="V15" s="361"/>
      <c r="W15" s="361"/>
      <c r="X15" s="361"/>
      <c r="Y15" s="361"/>
      <c r="Z15" s="361"/>
      <c r="AB15" s="361"/>
    </row>
    <row r="16" spans="1:28" s="258" customFormat="1" ht="14.45" customHeight="1">
      <c r="A16" s="307" t="s">
        <v>144</v>
      </c>
      <c r="B16" s="314"/>
      <c r="C16" s="322">
        <v>31232</v>
      </c>
      <c r="D16" s="302">
        <v>31038</v>
      </c>
      <c r="E16" s="302">
        <v>29576</v>
      </c>
      <c r="F16" s="323">
        <v>21338</v>
      </c>
      <c r="G16" s="322">
        <v>21442</v>
      </c>
      <c r="H16" s="302">
        <v>21586</v>
      </c>
      <c r="I16" s="302">
        <v>21048</v>
      </c>
      <c r="J16" s="323">
        <v>60723.081999999995</v>
      </c>
      <c r="K16" s="322">
        <v>73420</v>
      </c>
      <c r="L16" s="302">
        <v>71191.364000000001</v>
      </c>
      <c r="M16" s="302"/>
      <c r="N16" s="323"/>
      <c r="Q16" s="361"/>
      <c r="R16" s="361"/>
      <c r="S16" s="361"/>
      <c r="T16" s="361"/>
      <c r="U16" s="361"/>
      <c r="V16" s="361"/>
      <c r="W16" s="361"/>
      <c r="X16" s="361"/>
      <c r="Y16" s="361"/>
      <c r="Z16" s="361"/>
      <c r="AB16" s="361"/>
    </row>
    <row r="17" spans="1:28" s="258" customFormat="1" ht="24.95" customHeight="1">
      <c r="A17" s="305" t="s">
        <v>54</v>
      </c>
      <c r="B17" s="312"/>
      <c r="C17" s="319">
        <v>930</v>
      </c>
      <c r="D17" s="320">
        <v>869</v>
      </c>
      <c r="E17" s="320">
        <v>837</v>
      </c>
      <c r="F17" s="312">
        <v>689</v>
      </c>
      <c r="G17" s="319">
        <v>852</v>
      </c>
      <c r="H17" s="320">
        <v>797</v>
      </c>
      <c r="I17" s="320">
        <v>609</v>
      </c>
      <c r="J17" s="312">
        <v>669.83300000000008</v>
      </c>
      <c r="K17" s="319">
        <v>827</v>
      </c>
      <c r="L17" s="320">
        <v>740.84500000000003</v>
      </c>
      <c r="M17" s="320"/>
      <c r="N17" s="312"/>
      <c r="Q17" s="361"/>
      <c r="R17" s="361"/>
      <c r="S17" s="361"/>
      <c r="T17" s="361"/>
      <c r="U17" s="361"/>
      <c r="V17" s="361"/>
      <c r="W17" s="361"/>
      <c r="X17" s="361"/>
      <c r="Y17" s="361"/>
      <c r="Z17" s="361"/>
      <c r="AB17" s="361"/>
    </row>
    <row r="18" spans="1:28" s="258" customFormat="1" ht="14.45" customHeight="1">
      <c r="A18" s="305" t="s">
        <v>29</v>
      </c>
      <c r="B18" s="312"/>
      <c r="C18" s="319">
        <v>8471</v>
      </c>
      <c r="D18" s="320">
        <v>8204</v>
      </c>
      <c r="E18" s="320">
        <v>7899</v>
      </c>
      <c r="F18" s="312">
        <v>6726</v>
      </c>
      <c r="G18" s="319">
        <v>6754</v>
      </c>
      <c r="H18" s="320">
        <v>6766</v>
      </c>
      <c r="I18" s="320">
        <v>6742</v>
      </c>
      <c r="J18" s="312">
        <v>6824.3989999999994</v>
      </c>
      <c r="K18" s="319">
        <v>6731</v>
      </c>
      <c r="L18" s="320">
        <v>6154.0730000000003</v>
      </c>
      <c r="M18" s="320"/>
      <c r="N18" s="312"/>
      <c r="Q18" s="361"/>
      <c r="R18" s="361"/>
      <c r="S18" s="361"/>
      <c r="T18" s="361"/>
      <c r="U18" s="361"/>
      <c r="V18" s="361"/>
      <c r="W18" s="361"/>
      <c r="X18" s="361"/>
      <c r="Y18" s="361"/>
      <c r="Z18" s="361"/>
      <c r="AB18" s="361"/>
    </row>
    <row r="19" spans="1:28" s="258" customFormat="1" ht="14.45" customHeight="1">
      <c r="A19" s="305" t="s">
        <v>55</v>
      </c>
      <c r="B19" s="312"/>
      <c r="C19" s="319">
        <v>7</v>
      </c>
      <c r="D19" s="320">
        <v>3</v>
      </c>
      <c r="E19" s="320">
        <v>3</v>
      </c>
      <c r="F19" s="312">
        <v>3</v>
      </c>
      <c r="G19" s="319">
        <v>3</v>
      </c>
      <c r="H19" s="320">
        <v>70</v>
      </c>
      <c r="I19" s="320">
        <v>3</v>
      </c>
      <c r="J19" s="312">
        <v>2.2280000000000002</v>
      </c>
      <c r="K19" s="319">
        <v>2</v>
      </c>
      <c r="L19" s="320">
        <v>1.7200000000000002</v>
      </c>
      <c r="M19" s="320"/>
      <c r="N19" s="312"/>
      <c r="Q19" s="361"/>
      <c r="R19" s="361"/>
      <c r="S19" s="361"/>
      <c r="T19" s="361"/>
      <c r="U19" s="361"/>
      <c r="V19" s="361"/>
      <c r="W19" s="361"/>
      <c r="X19" s="361"/>
      <c r="Y19" s="361"/>
      <c r="Z19" s="361"/>
      <c r="AB19" s="361"/>
    </row>
    <row r="20" spans="1:28" s="258" customFormat="1" ht="14.45" customHeight="1">
      <c r="A20" s="305" t="s">
        <v>30</v>
      </c>
      <c r="B20" s="312"/>
      <c r="C20" s="319">
        <v>752</v>
      </c>
      <c r="D20" s="320">
        <v>318</v>
      </c>
      <c r="E20" s="320">
        <v>1068</v>
      </c>
      <c r="F20" s="312">
        <v>802</v>
      </c>
      <c r="G20" s="319">
        <v>441</v>
      </c>
      <c r="H20" s="320">
        <v>248</v>
      </c>
      <c r="I20" s="320">
        <v>1212</v>
      </c>
      <c r="J20" s="312">
        <v>404.24799999999999</v>
      </c>
      <c r="K20" s="319">
        <v>914</v>
      </c>
      <c r="L20" s="320">
        <v>3713.047</v>
      </c>
      <c r="M20" s="320"/>
      <c r="N20" s="312"/>
      <c r="Q20" s="361"/>
      <c r="R20" s="361"/>
      <c r="S20" s="361"/>
      <c r="T20" s="361"/>
      <c r="U20" s="361"/>
      <c r="V20" s="361"/>
      <c r="W20" s="361"/>
      <c r="X20" s="361"/>
      <c r="Y20" s="361"/>
      <c r="Z20" s="361"/>
      <c r="AB20" s="361"/>
    </row>
    <row r="21" spans="1:28" s="258" customFormat="1" ht="14.45" customHeight="1">
      <c r="A21" s="307" t="s">
        <v>145</v>
      </c>
      <c r="B21" s="314"/>
      <c r="C21" s="322">
        <v>10160</v>
      </c>
      <c r="D21" s="302">
        <v>9394</v>
      </c>
      <c r="E21" s="302">
        <v>9807</v>
      </c>
      <c r="F21" s="323">
        <v>8220</v>
      </c>
      <c r="G21" s="322">
        <v>8050</v>
      </c>
      <c r="H21" s="302">
        <v>7881</v>
      </c>
      <c r="I21" s="302">
        <v>8566</v>
      </c>
      <c r="J21" s="323">
        <v>7900.7080000000005</v>
      </c>
      <c r="K21" s="322">
        <v>8474</v>
      </c>
      <c r="L21" s="302">
        <v>10609.684999999999</v>
      </c>
      <c r="M21" s="301"/>
      <c r="N21" s="314"/>
      <c r="Q21" s="361"/>
      <c r="R21" s="361"/>
      <c r="S21" s="361"/>
      <c r="T21" s="361"/>
      <c r="U21" s="361"/>
      <c r="V21" s="361"/>
      <c r="W21" s="361"/>
      <c r="X21" s="361"/>
      <c r="Y21" s="361"/>
      <c r="Z21" s="361"/>
      <c r="AB21" s="361"/>
    </row>
    <row r="22" spans="1:28" s="260" customFormat="1" ht="24.95" customHeight="1">
      <c r="A22" s="308" t="s">
        <v>146</v>
      </c>
      <c r="B22" s="315"/>
      <c r="C22" s="324">
        <v>0</v>
      </c>
      <c r="D22" s="325">
        <v>0</v>
      </c>
      <c r="E22" s="325">
        <v>616</v>
      </c>
      <c r="F22" s="315">
        <v>10166</v>
      </c>
      <c r="G22" s="324">
        <v>10464</v>
      </c>
      <c r="H22" s="325">
        <v>10530</v>
      </c>
      <c r="I22" s="325">
        <v>10380</v>
      </c>
      <c r="J22" s="315">
        <v>14020.125000000004</v>
      </c>
      <c r="K22" s="324">
        <v>4089</v>
      </c>
      <c r="L22" s="325">
        <v>2630.0729999999994</v>
      </c>
      <c r="M22" s="325"/>
      <c r="N22" s="315"/>
      <c r="Q22" s="362"/>
      <c r="R22" s="362"/>
      <c r="S22" s="362"/>
      <c r="T22" s="362"/>
      <c r="U22" s="362"/>
      <c r="V22" s="362"/>
      <c r="W22" s="362"/>
      <c r="X22" s="362"/>
      <c r="Y22" s="362"/>
      <c r="Z22" s="362"/>
      <c r="AB22" s="362"/>
    </row>
    <row r="23" spans="1:28" s="258" customFormat="1" ht="14.45" customHeight="1">
      <c r="A23" s="305"/>
      <c r="B23" s="312"/>
      <c r="C23" s="319"/>
      <c r="D23" s="320"/>
      <c r="E23" s="320"/>
      <c r="F23" s="312"/>
      <c r="G23" s="319"/>
      <c r="H23" s="320"/>
      <c r="I23" s="320"/>
      <c r="J23" s="312"/>
      <c r="K23" s="319"/>
      <c r="L23" s="320"/>
      <c r="M23" s="320"/>
      <c r="N23" s="312"/>
      <c r="Q23" s="361"/>
      <c r="R23" s="361"/>
      <c r="S23" s="361"/>
      <c r="T23" s="361"/>
      <c r="U23" s="361"/>
      <c r="V23" s="361"/>
      <c r="W23" s="361"/>
      <c r="X23" s="361"/>
      <c r="Y23" s="361"/>
      <c r="Z23" s="361"/>
      <c r="AB23" s="361"/>
    </row>
    <row r="24" spans="1:28" s="260" customFormat="1" ht="14.45" customHeight="1">
      <c r="A24" s="307" t="s">
        <v>147</v>
      </c>
      <c r="B24" s="323"/>
      <c r="C24" s="322">
        <v>41392</v>
      </c>
      <c r="D24" s="302">
        <v>40432</v>
      </c>
      <c r="E24" s="302">
        <v>39999</v>
      </c>
      <c r="F24" s="323">
        <v>39724</v>
      </c>
      <c r="G24" s="322">
        <v>39956</v>
      </c>
      <c r="H24" s="302">
        <v>39997</v>
      </c>
      <c r="I24" s="302">
        <v>39994</v>
      </c>
      <c r="J24" s="323">
        <v>82643.929999999993</v>
      </c>
      <c r="K24" s="322">
        <v>85983</v>
      </c>
      <c r="L24" s="302">
        <v>84431.142999999996</v>
      </c>
      <c r="M24" s="302"/>
      <c r="N24" s="323"/>
      <c r="O24" s="366"/>
      <c r="Q24" s="362"/>
      <c r="R24" s="362"/>
      <c r="S24" s="362"/>
      <c r="T24" s="362"/>
      <c r="U24" s="362"/>
      <c r="V24" s="362"/>
      <c r="W24" s="362"/>
      <c r="X24" s="362"/>
      <c r="Y24" s="362"/>
      <c r="Z24" s="362"/>
      <c r="AB24" s="362"/>
    </row>
    <row r="25" spans="1:28" s="258" customFormat="1" ht="14.45" customHeight="1">
      <c r="A25" s="305"/>
      <c r="B25" s="312"/>
      <c r="C25" s="319"/>
      <c r="D25" s="320"/>
      <c r="E25" s="320"/>
      <c r="F25" s="312"/>
      <c r="G25" s="319"/>
      <c r="H25" s="320"/>
      <c r="I25" s="320"/>
      <c r="J25" s="312"/>
      <c r="K25" s="319"/>
      <c r="L25" s="320"/>
      <c r="M25" s="320"/>
      <c r="N25" s="312"/>
      <c r="Q25" s="361"/>
      <c r="R25" s="361"/>
      <c r="S25" s="361"/>
      <c r="T25" s="361"/>
      <c r="U25" s="361"/>
      <c r="V25" s="361"/>
      <c r="W25" s="361"/>
      <c r="X25" s="361"/>
      <c r="Y25" s="361"/>
      <c r="Z25" s="361"/>
      <c r="AB25" s="361"/>
    </row>
    <row r="26" spans="1:28" s="258" customFormat="1" ht="14.45" customHeight="1">
      <c r="A26" s="305"/>
      <c r="B26" s="312"/>
      <c r="C26" s="319"/>
      <c r="D26" s="320"/>
      <c r="E26" s="320"/>
      <c r="F26" s="312"/>
      <c r="G26" s="319"/>
      <c r="H26" s="320"/>
      <c r="I26" s="320"/>
      <c r="J26" s="312"/>
      <c r="K26" s="319"/>
      <c r="L26" s="320"/>
      <c r="M26" s="320"/>
      <c r="N26" s="312"/>
      <c r="Q26" s="361"/>
      <c r="R26" s="361"/>
      <c r="S26" s="361"/>
      <c r="T26" s="361"/>
      <c r="U26" s="361"/>
      <c r="V26" s="361"/>
      <c r="W26" s="361"/>
      <c r="X26" s="361"/>
      <c r="Y26" s="361"/>
      <c r="Z26" s="361"/>
      <c r="AB26" s="361"/>
    </row>
    <row r="27" spans="1:28" s="260" customFormat="1" ht="14.45" customHeight="1">
      <c r="A27" s="304" t="s">
        <v>31</v>
      </c>
      <c r="B27" s="311"/>
      <c r="C27" s="318"/>
      <c r="D27" s="299"/>
      <c r="E27" s="299"/>
      <c r="F27" s="311"/>
      <c r="G27" s="318"/>
      <c r="H27" s="299"/>
      <c r="I27" s="299"/>
      <c r="J27" s="311"/>
      <c r="K27" s="318"/>
      <c r="L27" s="299"/>
      <c r="M27" s="299"/>
      <c r="N27" s="311"/>
      <c r="Q27" s="362"/>
      <c r="R27" s="362"/>
      <c r="S27" s="362"/>
      <c r="T27" s="362"/>
      <c r="U27" s="362"/>
      <c r="V27" s="362"/>
      <c r="W27" s="362"/>
      <c r="X27" s="362"/>
      <c r="Y27" s="362"/>
      <c r="Z27" s="362"/>
      <c r="AB27" s="362"/>
    </row>
    <row r="28" spans="1:28" s="258" customFormat="1" ht="24.95" customHeight="1">
      <c r="A28" s="305" t="s">
        <v>56</v>
      </c>
      <c r="B28" s="312"/>
      <c r="C28" s="319">
        <v>19284</v>
      </c>
      <c r="D28" s="320">
        <v>16968</v>
      </c>
      <c r="E28" s="320">
        <v>17206</v>
      </c>
      <c r="F28" s="312">
        <v>17246</v>
      </c>
      <c r="G28" s="319">
        <v>18187</v>
      </c>
      <c r="H28" s="320">
        <v>16782</v>
      </c>
      <c r="I28" s="320">
        <v>17037</v>
      </c>
      <c r="J28" s="312">
        <v>36334.161999999997</v>
      </c>
      <c r="K28" s="319">
        <v>37405</v>
      </c>
      <c r="L28" s="320">
        <v>37039.012999999999</v>
      </c>
      <c r="M28" s="320"/>
      <c r="N28" s="312"/>
      <c r="Q28" s="361"/>
      <c r="R28" s="361"/>
      <c r="S28" s="361"/>
      <c r="T28" s="361"/>
      <c r="U28" s="361"/>
      <c r="V28" s="361"/>
      <c r="W28" s="361"/>
      <c r="X28" s="361"/>
      <c r="Y28" s="361"/>
      <c r="Z28" s="361"/>
      <c r="AB28" s="361"/>
    </row>
    <row r="29" spans="1:28" s="258" customFormat="1" ht="14.45" customHeight="1">
      <c r="A29" s="305" t="s">
        <v>23</v>
      </c>
      <c r="B29" s="312"/>
      <c r="C29" s="319">
        <v>-360</v>
      </c>
      <c r="D29" s="320">
        <v>-349</v>
      </c>
      <c r="E29" s="320">
        <v>-316</v>
      </c>
      <c r="F29" s="312">
        <v>-114</v>
      </c>
      <c r="G29" s="319">
        <v>-117</v>
      </c>
      <c r="H29" s="320">
        <v>-80</v>
      </c>
      <c r="I29" s="320">
        <v>-48</v>
      </c>
      <c r="J29" s="312">
        <v>28.062000000000001</v>
      </c>
      <c r="K29" s="319">
        <v>86</v>
      </c>
      <c r="L29" s="320">
        <v>4.9000000000000002E-2</v>
      </c>
      <c r="M29" s="320"/>
      <c r="N29" s="312"/>
      <c r="Q29" s="361"/>
      <c r="R29" s="361"/>
      <c r="S29" s="361"/>
      <c r="T29" s="361"/>
      <c r="U29" s="361"/>
      <c r="V29" s="361"/>
      <c r="W29" s="361"/>
      <c r="X29" s="361"/>
      <c r="Y29" s="361"/>
      <c r="Z29" s="361"/>
      <c r="AB29" s="361"/>
    </row>
    <row r="30" spans="1:28" s="258" customFormat="1" ht="14.45" customHeight="1">
      <c r="A30" s="307" t="s">
        <v>148</v>
      </c>
      <c r="B30" s="314"/>
      <c r="C30" s="322">
        <v>18924</v>
      </c>
      <c r="D30" s="302">
        <v>16619</v>
      </c>
      <c r="E30" s="302">
        <v>16890</v>
      </c>
      <c r="F30" s="323">
        <v>17132</v>
      </c>
      <c r="G30" s="322">
        <v>18070</v>
      </c>
      <c r="H30" s="302">
        <v>16701</v>
      </c>
      <c r="I30" s="302">
        <v>16989</v>
      </c>
      <c r="J30" s="323">
        <v>36362.224000000002</v>
      </c>
      <c r="K30" s="322">
        <v>37491</v>
      </c>
      <c r="L30" s="302">
        <v>37039.061999999998</v>
      </c>
      <c r="M30" s="301"/>
      <c r="N30" s="314"/>
      <c r="Q30" s="361"/>
      <c r="R30" s="361"/>
      <c r="S30" s="361"/>
      <c r="T30" s="361"/>
      <c r="U30" s="361"/>
      <c r="V30" s="361"/>
      <c r="W30" s="361"/>
      <c r="X30" s="361"/>
      <c r="Y30" s="361"/>
      <c r="Z30" s="361"/>
      <c r="AB30" s="361"/>
    </row>
    <row r="31" spans="1:28" s="258" customFormat="1" ht="24.95" customHeight="1">
      <c r="A31" s="305" t="s">
        <v>32</v>
      </c>
      <c r="B31" s="312"/>
      <c r="C31" s="319">
        <v>10474</v>
      </c>
      <c r="D31" s="320">
        <v>11572</v>
      </c>
      <c r="E31" s="320">
        <v>11639</v>
      </c>
      <c r="F31" s="312">
        <v>11565</v>
      </c>
      <c r="G31" s="319">
        <v>9736</v>
      </c>
      <c r="H31" s="320">
        <v>11044</v>
      </c>
      <c r="I31" s="320">
        <v>11097</v>
      </c>
      <c r="J31" s="312">
        <v>23238.415000000001</v>
      </c>
      <c r="K31" s="319">
        <v>29666</v>
      </c>
      <c r="L31" s="320">
        <v>29559.442999999999</v>
      </c>
      <c r="M31" s="320"/>
      <c r="N31" s="312"/>
      <c r="Q31" s="361"/>
      <c r="R31" s="361"/>
      <c r="S31" s="361"/>
      <c r="T31" s="361"/>
      <c r="U31" s="361"/>
      <c r="V31" s="361"/>
      <c r="W31" s="361"/>
      <c r="X31" s="361"/>
      <c r="Y31" s="361"/>
      <c r="Z31" s="361"/>
      <c r="AB31" s="361"/>
    </row>
    <row r="32" spans="1:28" s="258" customFormat="1" ht="14.45" customHeight="1">
      <c r="A32" s="305" t="s">
        <v>33</v>
      </c>
      <c r="B32" s="312"/>
      <c r="C32" s="319">
        <v>891</v>
      </c>
      <c r="D32" s="320">
        <v>882</v>
      </c>
      <c r="E32" s="320">
        <v>918</v>
      </c>
      <c r="F32" s="312">
        <v>998</v>
      </c>
      <c r="G32" s="319">
        <v>1006</v>
      </c>
      <c r="H32" s="320">
        <v>988</v>
      </c>
      <c r="I32" s="320">
        <v>987</v>
      </c>
      <c r="J32" s="312">
        <v>4204.3160000000007</v>
      </c>
      <c r="K32" s="319">
        <v>4255</v>
      </c>
      <c r="L32" s="320">
        <v>4205.125</v>
      </c>
      <c r="M32" s="320"/>
      <c r="N32" s="312"/>
      <c r="Q32" s="361"/>
      <c r="R32" s="361"/>
      <c r="S32" s="361"/>
      <c r="T32" s="361"/>
      <c r="U32" s="361"/>
      <c r="V32" s="361"/>
      <c r="W32" s="361"/>
      <c r="X32" s="361"/>
      <c r="Y32" s="361"/>
      <c r="Z32" s="361"/>
      <c r="AB32" s="361"/>
    </row>
    <row r="33" spans="1:28" s="258" customFormat="1" ht="14.45" customHeight="1">
      <c r="A33" s="307" t="s">
        <v>149</v>
      </c>
      <c r="B33" s="314"/>
      <c r="C33" s="322">
        <v>11365</v>
      </c>
      <c r="D33" s="302">
        <v>12454</v>
      </c>
      <c r="E33" s="302">
        <v>12557</v>
      </c>
      <c r="F33" s="323">
        <v>12563</v>
      </c>
      <c r="G33" s="322">
        <v>10742</v>
      </c>
      <c r="H33" s="302">
        <v>12032</v>
      </c>
      <c r="I33" s="302">
        <v>12084</v>
      </c>
      <c r="J33" s="323">
        <v>27442.731</v>
      </c>
      <c r="K33" s="322">
        <v>33921</v>
      </c>
      <c r="L33" s="302">
        <v>33764.567999999999</v>
      </c>
      <c r="M33" s="301"/>
      <c r="N33" s="314"/>
      <c r="Q33" s="361"/>
      <c r="R33" s="361"/>
      <c r="S33" s="361"/>
      <c r="T33" s="361"/>
      <c r="U33" s="361"/>
      <c r="V33" s="361"/>
      <c r="W33" s="361"/>
      <c r="X33" s="361"/>
      <c r="Y33" s="361"/>
      <c r="Z33" s="361"/>
      <c r="AB33" s="361"/>
    </row>
    <row r="34" spans="1:28" s="258" customFormat="1" ht="24.95" customHeight="1">
      <c r="A34" s="305" t="s">
        <v>32</v>
      </c>
      <c r="B34" s="312"/>
      <c r="C34" s="319">
        <v>2197</v>
      </c>
      <c r="D34" s="320">
        <v>2639</v>
      </c>
      <c r="E34" s="320">
        <v>2026</v>
      </c>
      <c r="F34" s="312">
        <v>820</v>
      </c>
      <c r="G34" s="319">
        <v>2431</v>
      </c>
      <c r="H34" s="320">
        <v>2607</v>
      </c>
      <c r="I34" s="320">
        <v>2621</v>
      </c>
      <c r="J34" s="312">
        <v>6763.3339999999998</v>
      </c>
      <c r="K34" s="319">
        <v>4209</v>
      </c>
      <c r="L34" s="320">
        <v>2927.0980000000004</v>
      </c>
      <c r="M34" s="320"/>
      <c r="N34" s="312"/>
      <c r="Q34" s="361"/>
      <c r="R34" s="361"/>
      <c r="S34" s="361"/>
      <c r="T34" s="361"/>
      <c r="U34" s="361"/>
      <c r="V34" s="361"/>
      <c r="W34" s="361"/>
      <c r="X34" s="361"/>
      <c r="Y34" s="361"/>
      <c r="Z34" s="361"/>
      <c r="AB34" s="361"/>
    </row>
    <row r="35" spans="1:28" s="258" customFormat="1" ht="14.45" customHeight="1">
      <c r="A35" s="305" t="s">
        <v>33</v>
      </c>
      <c r="B35" s="312"/>
      <c r="C35" s="319">
        <v>8906</v>
      </c>
      <c r="D35" s="320">
        <v>8720</v>
      </c>
      <c r="E35" s="320">
        <v>8248</v>
      </c>
      <c r="F35" s="312">
        <v>7074</v>
      </c>
      <c r="G35" s="319">
        <v>6622</v>
      </c>
      <c r="H35" s="320">
        <v>6536</v>
      </c>
      <c r="I35" s="320">
        <v>6227</v>
      </c>
      <c r="J35" s="312">
        <v>8088.0780000000013</v>
      </c>
      <c r="K35" s="319">
        <v>7078</v>
      </c>
      <c r="L35" s="320">
        <v>8078.6660000000002</v>
      </c>
      <c r="M35" s="320"/>
      <c r="N35" s="312"/>
      <c r="Q35" s="361"/>
      <c r="R35" s="361"/>
      <c r="S35" s="361"/>
      <c r="T35" s="361"/>
      <c r="U35" s="361"/>
      <c r="V35" s="361"/>
      <c r="W35" s="361"/>
      <c r="X35" s="361"/>
      <c r="Y35" s="361"/>
      <c r="Z35" s="361"/>
      <c r="AB35" s="361"/>
    </row>
    <row r="36" spans="1:28" s="258" customFormat="1" ht="14.45" customHeight="1">
      <c r="A36" s="307" t="s">
        <v>150</v>
      </c>
      <c r="B36" s="314"/>
      <c r="C36" s="322">
        <v>11103</v>
      </c>
      <c r="D36" s="302">
        <v>11359</v>
      </c>
      <c r="E36" s="302">
        <v>10274</v>
      </c>
      <c r="F36" s="323">
        <v>7894</v>
      </c>
      <c r="G36" s="322">
        <v>9053</v>
      </c>
      <c r="H36" s="302">
        <v>9143</v>
      </c>
      <c r="I36" s="302">
        <v>8848</v>
      </c>
      <c r="J36" s="323">
        <v>14851.412000000002</v>
      </c>
      <c r="K36" s="322">
        <v>11287</v>
      </c>
      <c r="L36" s="301">
        <v>11005.763999999999</v>
      </c>
      <c r="M36" s="301"/>
      <c r="N36" s="314"/>
      <c r="Q36" s="361"/>
      <c r="R36" s="361"/>
      <c r="S36" s="361"/>
      <c r="T36" s="361"/>
      <c r="U36" s="361"/>
      <c r="V36" s="361"/>
      <c r="W36" s="361"/>
      <c r="X36" s="361"/>
      <c r="Y36" s="361"/>
      <c r="Z36" s="361"/>
      <c r="AB36" s="361"/>
    </row>
    <row r="37" spans="1:28" s="258" customFormat="1" ht="35.1" customHeight="1">
      <c r="A37" s="309" t="s">
        <v>151</v>
      </c>
      <c r="B37" s="315"/>
      <c r="C37" s="324">
        <v>0</v>
      </c>
      <c r="D37" s="325">
        <v>0</v>
      </c>
      <c r="E37" s="325">
        <v>278</v>
      </c>
      <c r="F37" s="315">
        <v>2135</v>
      </c>
      <c r="G37" s="324">
        <v>2091</v>
      </c>
      <c r="H37" s="325">
        <v>2120</v>
      </c>
      <c r="I37" s="325">
        <v>2073</v>
      </c>
      <c r="J37" s="315">
        <v>3987.5749999999998</v>
      </c>
      <c r="K37" s="324">
        <v>3284</v>
      </c>
      <c r="L37" s="325">
        <v>2621.7690000000002</v>
      </c>
      <c r="M37" s="325"/>
      <c r="N37" s="315"/>
      <c r="Q37" s="361"/>
      <c r="R37" s="361"/>
      <c r="S37" s="361"/>
      <c r="T37" s="361"/>
      <c r="U37" s="361"/>
      <c r="V37" s="361"/>
      <c r="W37" s="361"/>
      <c r="X37" s="361"/>
      <c r="Y37" s="361"/>
      <c r="Z37" s="361"/>
      <c r="AB37" s="361"/>
    </row>
    <row r="38" spans="1:28" s="258" customFormat="1" ht="14.45" customHeight="1">
      <c r="A38" s="305"/>
      <c r="B38" s="312"/>
      <c r="C38" s="319"/>
      <c r="D38" s="320"/>
      <c r="E38" s="320"/>
      <c r="F38" s="312"/>
      <c r="G38" s="319"/>
      <c r="H38" s="320"/>
      <c r="I38" s="320"/>
      <c r="J38" s="312"/>
      <c r="K38" s="319"/>
      <c r="L38" s="320"/>
      <c r="M38" s="320"/>
      <c r="N38" s="312"/>
      <c r="Q38" s="361"/>
      <c r="R38" s="361"/>
      <c r="S38" s="361"/>
      <c r="T38" s="361"/>
      <c r="U38" s="361"/>
      <c r="V38" s="361"/>
      <c r="W38" s="361"/>
      <c r="X38" s="361"/>
      <c r="Y38" s="361"/>
      <c r="Z38" s="361"/>
      <c r="AB38" s="361"/>
    </row>
    <row r="39" spans="1:28" s="258" customFormat="1" ht="14.45" customHeight="1">
      <c r="A39" s="307" t="s">
        <v>152</v>
      </c>
      <c r="B39" s="314"/>
      <c r="C39" s="322">
        <v>41392</v>
      </c>
      <c r="D39" s="302">
        <v>40432</v>
      </c>
      <c r="E39" s="302">
        <v>39999</v>
      </c>
      <c r="F39" s="323">
        <v>39724</v>
      </c>
      <c r="G39" s="322">
        <v>39956</v>
      </c>
      <c r="H39" s="302">
        <v>39997</v>
      </c>
      <c r="I39" s="302">
        <v>39994</v>
      </c>
      <c r="J39" s="323">
        <v>82643.910999999993</v>
      </c>
      <c r="K39" s="322">
        <v>85983</v>
      </c>
      <c r="L39" s="302">
        <v>84431.130999999994</v>
      </c>
      <c r="M39" s="301"/>
      <c r="N39" s="314"/>
      <c r="O39" s="330"/>
      <c r="Q39" s="361"/>
      <c r="R39" s="361"/>
      <c r="S39" s="361"/>
      <c r="T39" s="361"/>
      <c r="U39" s="361"/>
      <c r="V39" s="361"/>
      <c r="W39" s="361"/>
      <c r="X39" s="361"/>
      <c r="Y39" s="361"/>
      <c r="Z39" s="361"/>
      <c r="AB39" s="361"/>
    </row>
    <row r="40" spans="1:28" ht="4.9000000000000004" customHeight="1">
      <c r="A40" s="285"/>
      <c r="B40" s="286"/>
      <c r="C40" s="363" t="s">
        <v>124</v>
      </c>
      <c r="D40" s="364" t="s">
        <v>124</v>
      </c>
      <c r="E40" s="364" t="s">
        <v>124</v>
      </c>
      <c r="F40" s="365" t="s">
        <v>124</v>
      </c>
      <c r="G40" s="363" t="s">
        <v>124</v>
      </c>
      <c r="H40" s="364" t="s">
        <v>124</v>
      </c>
      <c r="I40" s="364" t="s">
        <v>124</v>
      </c>
      <c r="J40" s="365"/>
      <c r="K40" s="363" t="s">
        <v>124</v>
      </c>
      <c r="L40" s="267"/>
      <c r="M40" s="267"/>
      <c r="N40" s="286"/>
      <c r="Q40" s="358"/>
      <c r="R40" s="358"/>
      <c r="S40" s="358"/>
      <c r="T40" s="358"/>
      <c r="U40" s="358"/>
      <c r="V40" s="358"/>
      <c r="W40" s="358"/>
      <c r="X40" s="358"/>
      <c r="Y40" s="358"/>
      <c r="Z40" s="358"/>
      <c r="AB40" s="358"/>
    </row>
    <row r="41" spans="1:28">
      <c r="C41" s="358"/>
      <c r="D41" s="358"/>
      <c r="E41" s="358"/>
      <c r="F41" s="358"/>
      <c r="G41" s="358"/>
      <c r="H41" s="358"/>
      <c r="I41" s="358"/>
      <c r="J41" s="358"/>
      <c r="K41" s="358"/>
      <c r="Q41" s="358"/>
      <c r="R41" s="358"/>
      <c r="S41" s="358"/>
      <c r="T41" s="358"/>
      <c r="U41" s="358"/>
      <c r="V41" s="358"/>
      <c r="W41" s="358"/>
      <c r="X41" s="358"/>
      <c r="Y41" s="358"/>
      <c r="Z41" s="358"/>
      <c r="AB41" s="358"/>
    </row>
    <row r="42" spans="1:28" ht="14.45" customHeight="1">
      <c r="A42" s="326" t="s">
        <v>34</v>
      </c>
      <c r="B42" s="331"/>
      <c r="C42" s="328">
        <v>10544</v>
      </c>
      <c r="D42" s="327">
        <v>12445</v>
      </c>
      <c r="E42" s="327">
        <v>11338</v>
      </c>
      <c r="F42" s="329">
        <v>10474</v>
      </c>
      <c r="G42" s="328">
        <v>10585</v>
      </c>
      <c r="H42" s="327">
        <v>12205</v>
      </c>
      <c r="I42" s="327">
        <v>11190</v>
      </c>
      <c r="J42" s="407">
        <v>28881</v>
      </c>
      <c r="K42" s="327">
        <v>32570</v>
      </c>
      <c r="L42" s="327">
        <v>28092.546000000006</v>
      </c>
      <c r="M42" s="331"/>
      <c r="N42" s="332"/>
      <c r="Q42" s="358"/>
      <c r="R42" s="358"/>
      <c r="S42" s="358"/>
      <c r="T42" s="358"/>
      <c r="U42" s="358"/>
      <c r="V42" s="358"/>
      <c r="W42" s="358"/>
      <c r="X42" s="358"/>
      <c r="Y42" s="358"/>
      <c r="Z42" s="358"/>
      <c r="AB42" s="358"/>
    </row>
    <row r="43" spans="1:28" ht="14.45" customHeight="1">
      <c r="A43" s="333" t="s">
        <v>35</v>
      </c>
      <c r="B43" s="267"/>
      <c r="C43" s="367">
        <v>10266</v>
      </c>
      <c r="D43" s="368">
        <v>11980</v>
      </c>
      <c r="E43" s="368">
        <v>10659</v>
      </c>
      <c r="F43" s="369">
        <v>9753</v>
      </c>
      <c r="G43" s="367">
        <v>9775</v>
      </c>
      <c r="H43" s="368">
        <v>11341</v>
      </c>
      <c r="I43" s="368">
        <v>10205</v>
      </c>
      <c r="J43" s="311">
        <v>27848.693999999996</v>
      </c>
      <c r="K43" s="368">
        <v>25058</v>
      </c>
      <c r="L43" s="368">
        <v>22051.182000000004</v>
      </c>
      <c r="M43" s="267"/>
      <c r="N43" s="286"/>
      <c r="Q43" s="358"/>
      <c r="R43" s="358"/>
      <c r="S43" s="358"/>
      <c r="T43" s="358"/>
      <c r="U43" s="358"/>
      <c r="V43" s="358"/>
      <c r="W43" s="358"/>
      <c r="X43" s="358"/>
      <c r="Y43" s="358"/>
      <c r="Z43" s="358"/>
      <c r="AB43" s="358"/>
    </row>
    <row r="46" spans="1:28">
      <c r="B46" s="358"/>
      <c r="C46" s="358"/>
      <c r="D46" s="358"/>
      <c r="E46" s="358"/>
      <c r="F46" s="358"/>
      <c r="G46" s="358"/>
      <c r="H46" s="358"/>
      <c r="I46" s="358"/>
      <c r="J46" s="358"/>
      <c r="K46" s="358"/>
    </row>
    <row r="47" spans="1:28">
      <c r="B47" s="358"/>
      <c r="C47" s="358"/>
      <c r="D47" s="358"/>
      <c r="E47" s="358"/>
      <c r="F47" s="358"/>
      <c r="G47" s="358"/>
      <c r="H47" s="358"/>
      <c r="I47" s="358"/>
      <c r="J47" s="358"/>
      <c r="K47" s="358"/>
    </row>
    <row r="48" spans="1:28">
      <c r="B48" s="358"/>
      <c r="C48" s="358"/>
      <c r="D48" s="358"/>
      <c r="E48" s="358"/>
      <c r="F48" s="358"/>
      <c r="G48" s="358"/>
      <c r="H48" s="358"/>
      <c r="I48" s="358"/>
      <c r="J48" s="358"/>
      <c r="K48" s="358"/>
    </row>
    <row r="49" spans="2:15">
      <c r="B49" s="358"/>
      <c r="C49" s="358"/>
      <c r="D49" s="358"/>
      <c r="E49" s="358"/>
      <c r="F49" s="358"/>
      <c r="G49" s="358"/>
      <c r="H49" s="358"/>
      <c r="I49" s="358"/>
      <c r="J49" s="358"/>
      <c r="K49" s="358"/>
    </row>
    <row r="50" spans="2:15">
      <c r="B50" s="358"/>
      <c r="C50" s="358"/>
      <c r="D50" s="358"/>
      <c r="E50" s="358"/>
      <c r="F50" s="358"/>
      <c r="G50" s="358"/>
      <c r="H50" s="358"/>
      <c r="I50" s="358"/>
      <c r="J50" s="358"/>
      <c r="K50" s="358"/>
    </row>
    <row r="51" spans="2:15">
      <c r="B51" s="358"/>
      <c r="C51" s="358"/>
      <c r="D51" s="358"/>
      <c r="E51" s="358"/>
      <c r="F51" s="358"/>
      <c r="G51" s="358"/>
      <c r="H51" s="358"/>
      <c r="I51" s="358"/>
      <c r="J51" s="358"/>
      <c r="K51" s="358"/>
    </row>
    <row r="52" spans="2:15">
      <c r="B52" s="358"/>
      <c r="C52" s="358"/>
      <c r="D52" s="358"/>
      <c r="E52" s="358"/>
      <c r="F52" s="358"/>
      <c r="G52" s="358"/>
      <c r="H52" s="358"/>
      <c r="I52" s="358"/>
      <c r="J52" s="358"/>
      <c r="K52" s="358"/>
    </row>
    <row r="53" spans="2:15">
      <c r="B53" s="358"/>
      <c r="C53" s="358"/>
      <c r="D53" s="358"/>
      <c r="E53" s="358"/>
      <c r="F53" s="358"/>
      <c r="G53" s="358"/>
      <c r="H53" s="358"/>
      <c r="I53" s="358"/>
      <c r="J53" s="358"/>
      <c r="K53" s="358"/>
    </row>
    <row r="54" spans="2:15">
      <c r="B54" s="358"/>
      <c r="C54" s="358"/>
      <c r="D54" s="358"/>
      <c r="E54" s="358"/>
      <c r="F54" s="358"/>
      <c r="G54" s="358"/>
      <c r="H54" s="358"/>
      <c r="I54" s="358"/>
      <c r="J54" s="358"/>
      <c r="K54" s="358"/>
    </row>
    <row r="55" spans="2:15" s="266" customFormat="1">
      <c r="B55" s="359"/>
      <c r="C55" s="359"/>
      <c r="D55" s="359"/>
      <c r="E55" s="359"/>
      <c r="F55" s="359"/>
      <c r="G55" s="359"/>
      <c r="H55" s="359"/>
      <c r="I55" s="359"/>
      <c r="J55" s="359"/>
      <c r="K55" s="359"/>
      <c r="O55" s="360"/>
    </row>
    <row r="56" spans="2:15">
      <c r="B56" s="358"/>
      <c r="C56" s="358"/>
      <c r="D56" s="358"/>
      <c r="E56" s="358"/>
      <c r="F56" s="358"/>
      <c r="G56" s="358"/>
      <c r="H56" s="358"/>
      <c r="I56" s="358"/>
      <c r="J56" s="358"/>
      <c r="K56" s="358"/>
    </row>
    <row r="57" spans="2:15">
      <c r="B57" s="358"/>
      <c r="C57" s="358"/>
      <c r="D57" s="358"/>
      <c r="E57" s="358"/>
      <c r="F57" s="358"/>
      <c r="G57" s="358"/>
      <c r="H57" s="358"/>
      <c r="I57" s="358"/>
      <c r="J57" s="358"/>
      <c r="K57" s="358"/>
    </row>
    <row r="58" spans="2:15">
      <c r="B58" s="358"/>
      <c r="C58" s="358"/>
      <c r="D58" s="358"/>
      <c r="E58" s="358"/>
      <c r="F58" s="358"/>
      <c r="G58" s="358"/>
      <c r="H58" s="358"/>
      <c r="I58" s="358"/>
      <c r="J58" s="358"/>
      <c r="K58" s="358"/>
    </row>
    <row r="59" spans="2:15">
      <c r="B59" s="358"/>
      <c r="C59" s="358"/>
      <c r="D59" s="358"/>
      <c r="E59" s="358"/>
      <c r="F59" s="358"/>
      <c r="G59" s="358"/>
      <c r="H59" s="358"/>
      <c r="I59" s="358"/>
      <c r="J59" s="358"/>
      <c r="K59" s="358"/>
    </row>
    <row r="60" spans="2:15">
      <c r="B60" s="358"/>
      <c r="C60" s="358"/>
      <c r="D60" s="358"/>
      <c r="E60" s="358"/>
      <c r="F60" s="358"/>
      <c r="G60" s="358"/>
      <c r="H60" s="358"/>
      <c r="I60" s="358"/>
      <c r="J60" s="358"/>
      <c r="K60" s="358"/>
    </row>
    <row r="61" spans="2:15" s="266" customFormat="1">
      <c r="B61" s="359"/>
      <c r="C61" s="359"/>
      <c r="D61" s="359"/>
      <c r="E61" s="359"/>
      <c r="F61" s="359"/>
      <c r="G61" s="359"/>
      <c r="H61" s="359"/>
      <c r="I61" s="359"/>
      <c r="J61" s="359"/>
      <c r="K61" s="359"/>
      <c r="O61" s="360"/>
    </row>
    <row r="62" spans="2:15">
      <c r="B62" s="358"/>
      <c r="C62" s="358"/>
      <c r="D62" s="358"/>
      <c r="E62" s="358"/>
      <c r="F62" s="358"/>
      <c r="G62" s="358"/>
      <c r="H62" s="358"/>
      <c r="I62" s="358"/>
      <c r="J62" s="358"/>
      <c r="K62" s="358"/>
    </row>
    <row r="63" spans="2:15" s="266" customFormat="1">
      <c r="B63" s="359"/>
      <c r="C63" s="359"/>
      <c r="D63" s="359"/>
      <c r="E63" s="359"/>
      <c r="F63" s="359"/>
      <c r="G63" s="359"/>
      <c r="H63" s="359"/>
      <c r="I63" s="359"/>
      <c r="J63" s="359"/>
      <c r="K63" s="359"/>
      <c r="O63" s="360"/>
    </row>
    <row r="64" spans="2:15">
      <c r="B64" s="358"/>
      <c r="C64" s="358"/>
      <c r="D64" s="358"/>
      <c r="E64" s="358"/>
      <c r="F64" s="358"/>
      <c r="G64" s="358"/>
      <c r="H64" s="358"/>
      <c r="I64" s="358"/>
      <c r="J64" s="358"/>
      <c r="K64" s="358"/>
    </row>
    <row r="65" spans="2:11">
      <c r="B65" s="358"/>
      <c r="C65" s="358"/>
      <c r="D65" s="358"/>
      <c r="E65" s="358"/>
      <c r="F65" s="358"/>
      <c r="G65" s="358"/>
      <c r="H65" s="358"/>
      <c r="I65" s="358"/>
      <c r="J65" s="358"/>
      <c r="K65" s="358"/>
    </row>
    <row r="66" spans="2:11">
      <c r="B66" s="358"/>
      <c r="C66" s="358"/>
      <c r="D66" s="358"/>
      <c r="E66" s="358"/>
      <c r="F66" s="358"/>
      <c r="G66" s="358"/>
      <c r="H66" s="358"/>
      <c r="I66" s="358"/>
      <c r="J66" s="358"/>
      <c r="K66" s="358"/>
    </row>
    <row r="67" spans="2:11">
      <c r="B67" s="358"/>
      <c r="C67" s="358"/>
      <c r="D67" s="358"/>
      <c r="E67" s="358"/>
      <c r="F67" s="358"/>
      <c r="G67" s="358"/>
      <c r="H67" s="358"/>
      <c r="I67" s="358"/>
      <c r="J67" s="358"/>
      <c r="K67" s="358"/>
    </row>
    <row r="68" spans="2:11">
      <c r="B68" s="358"/>
      <c r="C68" s="358"/>
      <c r="D68" s="358"/>
      <c r="E68" s="358"/>
      <c r="F68" s="358"/>
      <c r="G68" s="358"/>
      <c r="H68" s="358"/>
      <c r="I68" s="358"/>
      <c r="J68" s="358"/>
      <c r="K68" s="358"/>
    </row>
    <row r="69" spans="2:11">
      <c r="B69" s="358"/>
      <c r="C69" s="358"/>
      <c r="D69" s="358"/>
      <c r="E69" s="358"/>
      <c r="F69" s="358"/>
      <c r="G69" s="358"/>
      <c r="H69" s="358"/>
      <c r="I69" s="358"/>
      <c r="J69" s="358"/>
      <c r="K69" s="358"/>
    </row>
    <row r="70" spans="2:11">
      <c r="B70" s="358"/>
      <c r="C70" s="358"/>
      <c r="D70" s="358"/>
      <c r="E70" s="358"/>
      <c r="F70" s="358"/>
      <c r="G70" s="358"/>
      <c r="H70" s="358"/>
      <c r="I70" s="358"/>
      <c r="J70" s="358"/>
      <c r="K70" s="358"/>
    </row>
    <row r="71" spans="2:11">
      <c r="B71" s="358"/>
      <c r="C71" s="358"/>
      <c r="D71" s="358"/>
      <c r="E71" s="358"/>
      <c r="F71" s="358"/>
      <c r="G71" s="358"/>
      <c r="H71" s="358"/>
      <c r="I71" s="358"/>
      <c r="J71" s="358"/>
      <c r="K71" s="358"/>
    </row>
    <row r="72" spans="2:11">
      <c r="B72" s="358"/>
      <c r="C72" s="358"/>
      <c r="D72" s="358"/>
      <c r="E72" s="358"/>
      <c r="F72" s="358"/>
      <c r="G72" s="358"/>
      <c r="H72" s="358"/>
      <c r="I72" s="358"/>
      <c r="J72" s="358"/>
      <c r="K72" s="358"/>
    </row>
    <row r="73" spans="2:11">
      <c r="B73" s="358"/>
      <c r="C73" s="358"/>
      <c r="D73" s="358"/>
      <c r="E73" s="358"/>
      <c r="F73" s="358"/>
      <c r="G73" s="358"/>
      <c r="H73" s="358"/>
      <c r="I73" s="358"/>
      <c r="J73" s="358"/>
      <c r="K73" s="358"/>
    </row>
    <row r="74" spans="2:11">
      <c r="B74" s="358"/>
      <c r="C74" s="358"/>
      <c r="D74" s="358"/>
      <c r="E74" s="358"/>
      <c r="F74" s="358"/>
      <c r="G74" s="358"/>
      <c r="H74" s="358"/>
      <c r="I74" s="358"/>
      <c r="J74" s="358"/>
      <c r="K74" s="358"/>
    </row>
    <row r="75" spans="2:11">
      <c r="B75" s="358"/>
      <c r="C75" s="358"/>
      <c r="D75" s="358"/>
      <c r="E75" s="358"/>
      <c r="F75" s="358"/>
      <c r="G75" s="358"/>
      <c r="H75" s="358"/>
      <c r="I75" s="358"/>
      <c r="J75" s="358"/>
      <c r="K75" s="358"/>
    </row>
    <row r="76" spans="2:11">
      <c r="B76" s="358"/>
      <c r="C76" s="358"/>
      <c r="D76" s="358"/>
      <c r="E76" s="358"/>
      <c r="F76" s="358"/>
      <c r="G76" s="358"/>
      <c r="H76" s="358"/>
      <c r="I76" s="358"/>
      <c r="J76" s="358"/>
      <c r="K76" s="358"/>
    </row>
    <row r="77" spans="2:11">
      <c r="B77" s="358"/>
      <c r="C77" s="358"/>
      <c r="D77" s="358"/>
      <c r="E77" s="358"/>
      <c r="F77" s="358"/>
      <c r="G77" s="358"/>
      <c r="H77" s="358"/>
      <c r="I77" s="358"/>
      <c r="J77" s="358"/>
      <c r="K77" s="358"/>
    </row>
    <row r="78" spans="2:11">
      <c r="B78" s="358"/>
      <c r="C78" s="358"/>
      <c r="D78" s="358"/>
      <c r="E78" s="358"/>
      <c r="F78" s="358"/>
      <c r="G78" s="358"/>
      <c r="H78" s="358"/>
      <c r="I78" s="358"/>
      <c r="J78" s="358"/>
      <c r="K78" s="358"/>
    </row>
    <row r="79" spans="2:11">
      <c r="B79" s="358"/>
      <c r="C79" s="358"/>
      <c r="D79" s="358"/>
      <c r="E79" s="358"/>
      <c r="F79" s="358"/>
      <c r="G79" s="358"/>
      <c r="H79" s="358"/>
      <c r="I79" s="358"/>
      <c r="J79" s="358"/>
      <c r="K79" s="358"/>
    </row>
    <row r="80" spans="2:11">
      <c r="B80" s="358"/>
      <c r="C80" s="358"/>
      <c r="D80" s="358"/>
      <c r="E80" s="358"/>
      <c r="F80" s="358"/>
      <c r="G80" s="358"/>
      <c r="H80" s="358"/>
      <c r="I80" s="358"/>
      <c r="J80" s="358"/>
      <c r="K80" s="358"/>
    </row>
    <row r="81" spans="2:11">
      <c r="B81" s="358"/>
      <c r="C81" s="358"/>
      <c r="D81" s="358"/>
      <c r="E81" s="358"/>
      <c r="F81" s="358"/>
      <c r="G81" s="358"/>
      <c r="H81" s="358"/>
      <c r="I81" s="358"/>
      <c r="J81" s="358"/>
      <c r="K81" s="358"/>
    </row>
    <row r="82" spans="2:11">
      <c r="B82" s="358"/>
      <c r="C82" s="358"/>
      <c r="D82" s="358"/>
      <c r="E82" s="358"/>
      <c r="F82" s="358"/>
      <c r="G82" s="358"/>
      <c r="H82" s="358"/>
      <c r="I82" s="358"/>
      <c r="J82" s="358"/>
      <c r="K82" s="358"/>
    </row>
  </sheetData>
  <pageMargins left="0.70866141732283472" right="0.70866141732283472" top="0.74803149606299213" bottom="0.74803149606299213" header="0.31496062992125984" footer="0.31496062992125984"/>
  <pageSetup paperSize="9" scale="71"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DEE292-889E-4946-A47C-A639F9C1D2E6}">
  <sheetPr>
    <tabColor theme="0" tint="-4.9989318521683403E-2"/>
    <pageSetUpPr fitToPage="1"/>
  </sheetPr>
  <dimension ref="A1:R49"/>
  <sheetViews>
    <sheetView showGridLines="0" zoomScaleNormal="100" workbookViewId="0"/>
  </sheetViews>
  <sheetFormatPr defaultColWidth="11.42578125" defaultRowHeight="12.75"/>
  <cols>
    <col min="1" max="1" width="50.140625" style="261" customWidth="1"/>
    <col min="2" max="2" width="11.42578125" style="261"/>
    <col min="3" max="14" width="9.28515625" style="261" customWidth="1"/>
    <col min="15" max="15" width="5.28515625" style="298" customWidth="1"/>
    <col min="16" max="18" width="9.28515625" style="261" customWidth="1"/>
    <col min="19" max="16384" width="11.42578125" style="261"/>
  </cols>
  <sheetData>
    <row r="1" spans="1:18" s="2" customFormat="1" ht="27.95" customHeight="1">
      <c r="A1" s="94" t="s">
        <v>41</v>
      </c>
      <c r="B1" s="1"/>
      <c r="O1" s="294"/>
    </row>
    <row r="2" spans="1:18" s="3" customFormat="1" ht="12.95" customHeight="1">
      <c r="B2" s="4"/>
      <c r="O2" s="295"/>
    </row>
    <row r="3" spans="1:18" ht="14.45" customHeight="1">
      <c r="A3" s="268" t="s">
        <v>143</v>
      </c>
      <c r="B3" s="269" t="s">
        <v>57</v>
      </c>
      <c r="C3" s="287">
        <v>2017</v>
      </c>
      <c r="D3" s="262">
        <v>2017</v>
      </c>
      <c r="E3" s="262">
        <v>2017</v>
      </c>
      <c r="F3" s="269">
        <v>2017</v>
      </c>
      <c r="G3" s="287">
        <v>2018</v>
      </c>
      <c r="H3" s="262">
        <v>2018</v>
      </c>
      <c r="I3" s="262">
        <v>2018</v>
      </c>
      <c r="J3" s="269">
        <v>2018</v>
      </c>
      <c r="K3" s="262">
        <v>2019</v>
      </c>
      <c r="L3" s="262">
        <v>2019</v>
      </c>
      <c r="M3" s="262">
        <v>2019</v>
      </c>
      <c r="N3" s="269">
        <v>2019</v>
      </c>
      <c r="O3" s="296"/>
      <c r="P3" s="287">
        <v>2017</v>
      </c>
      <c r="Q3" s="262">
        <v>2018</v>
      </c>
      <c r="R3" s="269">
        <v>2019</v>
      </c>
    </row>
    <row r="4" spans="1:18" ht="14.45" customHeight="1">
      <c r="A4" s="270" t="s">
        <v>13</v>
      </c>
      <c r="B4" s="271"/>
      <c r="C4" s="288" t="s">
        <v>7</v>
      </c>
      <c r="D4" s="263" t="s">
        <v>10</v>
      </c>
      <c r="E4" s="263" t="s">
        <v>9</v>
      </c>
      <c r="F4" s="271" t="s">
        <v>8</v>
      </c>
      <c r="G4" s="288" t="s">
        <v>7</v>
      </c>
      <c r="H4" s="263" t="s">
        <v>10</v>
      </c>
      <c r="I4" s="263" t="s">
        <v>9</v>
      </c>
      <c r="J4" s="271" t="s">
        <v>8</v>
      </c>
      <c r="K4" s="263" t="s">
        <v>7</v>
      </c>
      <c r="L4" s="263" t="s">
        <v>10</v>
      </c>
      <c r="M4" s="263" t="s">
        <v>9</v>
      </c>
      <c r="N4" s="271" t="s">
        <v>8</v>
      </c>
      <c r="O4" s="296"/>
      <c r="P4" s="288" t="s">
        <v>59</v>
      </c>
      <c r="Q4" s="263" t="s">
        <v>59</v>
      </c>
      <c r="R4" s="271" t="s">
        <v>59</v>
      </c>
    </row>
    <row r="5" spans="1:18" ht="4.9000000000000004" customHeight="1">
      <c r="A5" s="303"/>
      <c r="B5" s="310"/>
      <c r="C5" s="316"/>
      <c r="D5" s="317"/>
      <c r="E5" s="317"/>
      <c r="F5" s="310"/>
      <c r="G5" s="316"/>
      <c r="H5" s="317"/>
      <c r="I5" s="317"/>
      <c r="J5" s="310"/>
      <c r="K5" s="317"/>
      <c r="L5" s="317"/>
      <c r="M5" s="317"/>
      <c r="N5" s="310"/>
      <c r="O5" s="273"/>
      <c r="P5" s="316"/>
      <c r="Q5" s="317"/>
      <c r="R5" s="310"/>
    </row>
    <row r="6" spans="1:18" s="258" customFormat="1" ht="14.45" customHeight="1">
      <c r="A6" s="340" t="s">
        <v>157</v>
      </c>
      <c r="B6" s="312"/>
      <c r="C6" s="319"/>
      <c r="D6" s="320"/>
      <c r="E6" s="320"/>
      <c r="F6" s="312"/>
      <c r="G6" s="319"/>
      <c r="H6" s="320"/>
      <c r="I6" s="320"/>
      <c r="J6" s="312"/>
      <c r="K6" s="320"/>
      <c r="L6" s="320"/>
      <c r="M6" s="320"/>
      <c r="N6" s="312"/>
      <c r="P6" s="319"/>
      <c r="Q6" s="320"/>
      <c r="R6" s="312"/>
    </row>
    <row r="7" spans="1:18" s="258" customFormat="1">
      <c r="A7" s="305" t="s">
        <v>158</v>
      </c>
      <c r="B7" s="312"/>
      <c r="C7" s="350">
        <v>367.57299999999998</v>
      </c>
      <c r="D7" s="342">
        <v>240.51600000000002</v>
      </c>
      <c r="E7" s="342">
        <v>563.82900000000006</v>
      </c>
      <c r="F7" s="343">
        <v>-952.89200000000005</v>
      </c>
      <c r="G7" s="350">
        <v>349.42500000000001</v>
      </c>
      <c r="H7" s="342">
        <v>443.24600000000004</v>
      </c>
      <c r="I7" s="320">
        <v>528.298</v>
      </c>
      <c r="J7" s="312">
        <v>-329.03300000000002</v>
      </c>
      <c r="K7" s="320">
        <v>1024.0440000000001</v>
      </c>
      <c r="L7" s="320">
        <v>2129.5459999999998</v>
      </c>
      <c r="M7" s="320"/>
      <c r="N7" s="312"/>
      <c r="P7" s="319">
        <v>219.02599999999995</v>
      </c>
      <c r="Q7" s="320">
        <v>991.93600000000004</v>
      </c>
      <c r="R7" s="312"/>
    </row>
    <row r="8" spans="1:18" s="258" customFormat="1" ht="14.45" customHeight="1">
      <c r="A8" s="305" t="s">
        <v>159</v>
      </c>
      <c r="B8" s="312"/>
      <c r="C8" s="350">
        <f>C10-SUM(C7,C9)</f>
        <v>1134.4270000000001</v>
      </c>
      <c r="D8" s="342">
        <f t="shared" ref="D8:G8" si="0">D10-SUM(D7,D9)</f>
        <v>1018.4839999999999</v>
      </c>
      <c r="E8" s="342">
        <f t="shared" si="0"/>
        <v>1188.1709999999998</v>
      </c>
      <c r="F8" s="343">
        <f t="shared" si="0"/>
        <v>2236.8919999999998</v>
      </c>
      <c r="G8" s="350">
        <f t="shared" si="0"/>
        <v>1025.575</v>
      </c>
      <c r="H8" s="342">
        <v>857.41200000000003</v>
      </c>
      <c r="I8" s="320">
        <f t="shared" ref="I8" si="1">I10-SUM(I7,I9)</f>
        <v>1355.702</v>
      </c>
      <c r="J8" s="312">
        <f t="shared" ref="J8" si="2">J10-SUM(J7,J9)</f>
        <v>2052.0329999999999</v>
      </c>
      <c r="K8" s="320">
        <f t="shared" ref="K8" si="3">K10-SUM(K7,K9)</f>
        <v>1349.9559999999999</v>
      </c>
      <c r="L8" s="320">
        <v>66.703000000000259</v>
      </c>
      <c r="M8" s="320"/>
      <c r="N8" s="312"/>
      <c r="P8" s="319">
        <f t="shared" ref="P8:Q8" si="4">P10-SUM(P7,P9)</f>
        <v>5577.9740000000002</v>
      </c>
      <c r="Q8" s="320">
        <f t="shared" si="4"/>
        <v>5291.0640000000003</v>
      </c>
      <c r="R8" s="312"/>
    </row>
    <row r="9" spans="1:18" s="258" customFormat="1" ht="14.45" customHeight="1">
      <c r="A9" s="305" t="s">
        <v>43</v>
      </c>
      <c r="B9" s="312"/>
      <c r="C9" s="319">
        <v>-478</v>
      </c>
      <c r="D9" s="320">
        <v>415</v>
      </c>
      <c r="E9" s="320">
        <v>207</v>
      </c>
      <c r="F9" s="312">
        <v>-209</v>
      </c>
      <c r="G9" s="319">
        <v>-467</v>
      </c>
      <c r="H9" s="320">
        <v>-114.75399999999999</v>
      </c>
      <c r="I9" s="320">
        <v>-33</v>
      </c>
      <c r="J9" s="312">
        <v>-508</v>
      </c>
      <c r="K9" s="320">
        <v>116</v>
      </c>
      <c r="L9" s="320">
        <v>-84.093000000000004</v>
      </c>
      <c r="M9" s="320"/>
      <c r="N9" s="312"/>
      <c r="P9" s="319">
        <v>-65</v>
      </c>
      <c r="Q9" s="320">
        <v>-1123</v>
      </c>
      <c r="R9" s="312"/>
    </row>
    <row r="10" spans="1:18" s="260" customFormat="1" ht="14.45" customHeight="1">
      <c r="A10" s="306" t="s">
        <v>160</v>
      </c>
      <c r="B10" s="313"/>
      <c r="C10" s="321">
        <v>1024</v>
      </c>
      <c r="D10" s="300">
        <v>1674</v>
      </c>
      <c r="E10" s="300">
        <v>1959</v>
      </c>
      <c r="F10" s="313">
        <v>1075</v>
      </c>
      <c r="G10" s="321">
        <v>908</v>
      </c>
      <c r="H10" s="300">
        <v>1186.2640000000001</v>
      </c>
      <c r="I10" s="300">
        <v>1851</v>
      </c>
      <c r="J10" s="313">
        <v>1215</v>
      </c>
      <c r="K10" s="300">
        <v>2490</v>
      </c>
      <c r="L10" s="300">
        <v>2112.2890000000002</v>
      </c>
      <c r="M10" s="300"/>
      <c r="N10" s="313"/>
      <c r="P10" s="321">
        <v>5732</v>
      </c>
      <c r="Q10" s="300">
        <v>5160</v>
      </c>
      <c r="R10" s="313"/>
    </row>
    <row r="11" spans="1:18" s="258" customFormat="1" ht="24.95" customHeight="1">
      <c r="A11" s="340" t="s">
        <v>161</v>
      </c>
      <c r="B11" s="312"/>
      <c r="C11" s="319"/>
      <c r="D11" s="320"/>
      <c r="E11" s="320"/>
      <c r="F11" s="312"/>
      <c r="G11" s="319"/>
      <c r="H11" s="320"/>
      <c r="I11" s="320"/>
      <c r="J11" s="312"/>
      <c r="K11" s="320"/>
      <c r="L11" s="320"/>
      <c r="M11" s="320"/>
      <c r="N11" s="312"/>
      <c r="P11" s="319"/>
      <c r="Q11" s="320"/>
      <c r="R11" s="312"/>
    </row>
    <row r="12" spans="1:18" s="337" customFormat="1">
      <c r="A12" s="341" t="s">
        <v>162</v>
      </c>
      <c r="B12" s="343"/>
      <c r="C12" s="350">
        <v>-846</v>
      </c>
      <c r="D12" s="342">
        <v>-854</v>
      </c>
      <c r="E12" s="342">
        <v>-669</v>
      </c>
      <c r="F12" s="343">
        <v>-844</v>
      </c>
      <c r="G12" s="350">
        <v>-839.47299999999996</v>
      </c>
      <c r="H12" s="342">
        <v>-675.47500000000002</v>
      </c>
      <c r="I12" s="342">
        <v>-759</v>
      </c>
      <c r="J12" s="343">
        <v>-1129</v>
      </c>
      <c r="K12" s="342">
        <v>-1671</v>
      </c>
      <c r="L12" s="342">
        <v>-719.74400000000003</v>
      </c>
      <c r="M12" s="342"/>
      <c r="N12" s="343"/>
      <c r="P12" s="350">
        <v>-3213</v>
      </c>
      <c r="Q12" s="342">
        <v>-3403</v>
      </c>
      <c r="R12" s="343"/>
    </row>
    <row r="13" spans="1:18" s="337" customFormat="1">
      <c r="A13" s="341" t="s">
        <v>44</v>
      </c>
      <c r="B13" s="343"/>
      <c r="C13" s="350">
        <v>0</v>
      </c>
      <c r="D13" s="342">
        <v>-8</v>
      </c>
      <c r="E13" s="342">
        <v>0</v>
      </c>
      <c r="F13" s="343">
        <v>669</v>
      </c>
      <c r="G13" s="350">
        <v>1.073</v>
      </c>
      <c r="H13" s="342">
        <v>0</v>
      </c>
      <c r="I13" s="342">
        <v>-7</v>
      </c>
      <c r="J13" s="343">
        <v>-6400</v>
      </c>
      <c r="K13" s="342">
        <v>2352</v>
      </c>
      <c r="L13" s="342">
        <v>2343.2730000000001</v>
      </c>
      <c r="M13" s="342"/>
      <c r="N13" s="343"/>
      <c r="P13" s="350">
        <v>661</v>
      </c>
      <c r="Q13" s="342">
        <v>-6406</v>
      </c>
      <c r="R13" s="343"/>
    </row>
    <row r="14" spans="1:18" s="337" customFormat="1" ht="14.45" customHeight="1">
      <c r="A14" s="341" t="s">
        <v>163</v>
      </c>
      <c r="B14" s="343"/>
      <c r="C14" s="350">
        <v>16</v>
      </c>
      <c r="D14" s="342">
        <v>4</v>
      </c>
      <c r="E14" s="342">
        <v>0</v>
      </c>
      <c r="F14" s="343">
        <v>0</v>
      </c>
      <c r="G14" s="350">
        <v>-0.08</v>
      </c>
      <c r="H14" s="342">
        <v>-66.212000000000003</v>
      </c>
      <c r="I14" s="342">
        <v>66</v>
      </c>
      <c r="J14" s="343">
        <v>0</v>
      </c>
      <c r="K14" s="342">
        <v>0</v>
      </c>
      <c r="L14" s="342">
        <v>-4.9850000000000003</v>
      </c>
      <c r="M14" s="342"/>
      <c r="N14" s="343"/>
      <c r="P14" s="350">
        <v>20</v>
      </c>
      <c r="Q14" s="342">
        <v>0</v>
      </c>
      <c r="R14" s="343"/>
    </row>
    <row r="15" spans="1:18" s="338" customFormat="1" ht="14.45" customHeight="1">
      <c r="A15" s="344" t="s">
        <v>46</v>
      </c>
      <c r="B15" s="345"/>
      <c r="C15" s="351">
        <v>-830</v>
      </c>
      <c r="D15" s="339">
        <v>-858</v>
      </c>
      <c r="E15" s="339">
        <v>-669</v>
      </c>
      <c r="F15" s="345">
        <v>-175</v>
      </c>
      <c r="G15" s="351">
        <v>-838.48</v>
      </c>
      <c r="H15" s="339">
        <v>-741.68700000000001</v>
      </c>
      <c r="I15" s="339">
        <v>-700</v>
      </c>
      <c r="J15" s="345">
        <v>-7529</v>
      </c>
      <c r="K15" s="339">
        <v>681</v>
      </c>
      <c r="L15" s="339">
        <v>1618.5440000000001</v>
      </c>
      <c r="M15" s="339"/>
      <c r="N15" s="345"/>
      <c r="P15" s="351">
        <v>-2532</v>
      </c>
      <c r="Q15" s="339">
        <v>-9809</v>
      </c>
      <c r="R15" s="345"/>
    </row>
    <row r="16" spans="1:18" s="337" customFormat="1" ht="24.95" customHeight="1">
      <c r="A16" s="346" t="s">
        <v>164</v>
      </c>
      <c r="B16" s="343"/>
      <c r="C16" s="350"/>
      <c r="D16" s="342"/>
      <c r="E16" s="342"/>
      <c r="F16" s="343"/>
      <c r="G16" s="350"/>
      <c r="H16" s="342"/>
      <c r="I16" s="342"/>
      <c r="J16" s="343"/>
      <c r="K16" s="342"/>
      <c r="L16" s="342"/>
      <c r="M16" s="342"/>
      <c r="N16" s="343"/>
      <c r="P16" s="350"/>
      <c r="Q16" s="342"/>
      <c r="R16" s="343"/>
    </row>
    <row r="17" spans="1:18" s="337" customFormat="1">
      <c r="A17" s="341" t="s">
        <v>64</v>
      </c>
      <c r="B17" s="343"/>
      <c r="C17" s="350">
        <v>1500</v>
      </c>
      <c r="D17" s="342">
        <v>3020</v>
      </c>
      <c r="E17" s="342">
        <v>-332</v>
      </c>
      <c r="F17" s="343">
        <v>-1192</v>
      </c>
      <c r="G17" s="350">
        <v>66.421999999999997</v>
      </c>
      <c r="H17" s="342">
        <v>1392.3489999999999</v>
      </c>
      <c r="I17" s="342">
        <v>-168</v>
      </c>
      <c r="J17" s="343">
        <v>16336</v>
      </c>
      <c r="K17" s="342">
        <v>1756</v>
      </c>
      <c r="L17" s="342">
        <v>2131.7800000000002</v>
      </c>
      <c r="M17" s="342"/>
      <c r="N17" s="343"/>
      <c r="P17" s="350">
        <v>2996</v>
      </c>
      <c r="Q17" s="342">
        <v>17627</v>
      </c>
      <c r="R17" s="343"/>
    </row>
    <row r="18" spans="1:18" s="337" customFormat="1">
      <c r="A18" s="341" t="s">
        <v>65</v>
      </c>
      <c r="B18" s="343"/>
      <c r="C18" s="350">
        <v>-1213</v>
      </c>
      <c r="D18" s="342">
        <v>-1631</v>
      </c>
      <c r="E18" s="342">
        <v>-194</v>
      </c>
      <c r="F18" s="343">
        <v>-4</v>
      </c>
      <c r="G18" s="350">
        <v>-518.20100000000002</v>
      </c>
      <c r="H18" s="342">
        <v>-27.962</v>
      </c>
      <c r="I18" s="342">
        <v>-15</v>
      </c>
      <c r="J18" s="343">
        <v>-10828</v>
      </c>
      <c r="K18" s="342">
        <v>-4637</v>
      </c>
      <c r="L18" s="342">
        <v>-1728.865</v>
      </c>
      <c r="M18" s="342"/>
      <c r="N18" s="343"/>
      <c r="P18" s="350">
        <v>-3042</v>
      </c>
      <c r="Q18" s="342">
        <v>-11389</v>
      </c>
      <c r="R18" s="343"/>
    </row>
    <row r="19" spans="1:18" s="337" customFormat="1" ht="14.45" customHeight="1">
      <c r="A19" s="341" t="s">
        <v>165</v>
      </c>
      <c r="B19" s="343"/>
      <c r="C19" s="350">
        <v>0</v>
      </c>
      <c r="D19" s="342">
        <v>-2629</v>
      </c>
      <c r="E19" s="342">
        <v>0</v>
      </c>
      <c r="F19" s="343">
        <v>0</v>
      </c>
      <c r="G19" s="350">
        <v>0</v>
      </c>
      <c r="H19" s="342">
        <v>-2012.818</v>
      </c>
      <c r="I19" s="342">
        <v>0</v>
      </c>
      <c r="J19" s="343">
        <v>0</v>
      </c>
      <c r="K19" s="342">
        <v>0</v>
      </c>
      <c r="L19" s="342">
        <v>-1512.8879999999999</v>
      </c>
      <c r="M19" s="342"/>
      <c r="N19" s="343"/>
      <c r="P19" s="350">
        <v>-2629</v>
      </c>
      <c r="Q19" s="342">
        <v>-2013</v>
      </c>
      <c r="R19" s="343"/>
    </row>
    <row r="20" spans="1:18" s="338" customFormat="1" ht="14.45" customHeight="1">
      <c r="A20" s="344" t="s">
        <v>47</v>
      </c>
      <c r="B20" s="345"/>
      <c r="C20" s="351">
        <v>287</v>
      </c>
      <c r="D20" s="339">
        <v>-1240</v>
      </c>
      <c r="E20" s="339">
        <v>-526</v>
      </c>
      <c r="F20" s="345">
        <v>-1196</v>
      </c>
      <c r="G20" s="351">
        <v>-452</v>
      </c>
      <c r="H20" s="339">
        <v>-648.42999999999995</v>
      </c>
      <c r="I20" s="339">
        <v>-183</v>
      </c>
      <c r="J20" s="345">
        <v>5508</v>
      </c>
      <c r="K20" s="339">
        <v>-2881</v>
      </c>
      <c r="L20" s="339">
        <v>-1109.973</v>
      </c>
      <c r="M20" s="339"/>
      <c r="N20" s="345"/>
      <c r="P20" s="351">
        <v>-2675</v>
      </c>
      <c r="Q20" s="339">
        <v>4225</v>
      </c>
      <c r="R20" s="345"/>
    </row>
    <row r="21" spans="1:18" s="338" customFormat="1" ht="14.45" customHeight="1">
      <c r="A21" s="347"/>
      <c r="B21" s="349"/>
      <c r="C21" s="352"/>
      <c r="D21" s="348"/>
      <c r="E21" s="348"/>
      <c r="F21" s="349"/>
      <c r="G21" s="352"/>
      <c r="H21" s="348"/>
      <c r="I21" s="348"/>
      <c r="J21" s="349"/>
      <c r="K21" s="348"/>
      <c r="L21" s="348"/>
      <c r="M21" s="348"/>
      <c r="N21" s="349"/>
      <c r="P21" s="352"/>
      <c r="Q21" s="348"/>
      <c r="R21" s="349"/>
    </row>
    <row r="22" spans="1:18" s="260" customFormat="1" ht="14.45" customHeight="1">
      <c r="A22" s="307" t="s">
        <v>166</v>
      </c>
      <c r="B22" s="323"/>
      <c r="C22" s="322">
        <v>481</v>
      </c>
      <c r="D22" s="302">
        <v>-424</v>
      </c>
      <c r="E22" s="302">
        <v>764</v>
      </c>
      <c r="F22" s="323">
        <v>-296</v>
      </c>
      <c r="G22" s="322">
        <v>-382.392</v>
      </c>
      <c r="H22" s="302">
        <v>-203.85300000000001</v>
      </c>
      <c r="I22" s="302">
        <v>968</v>
      </c>
      <c r="J22" s="323">
        <v>-806</v>
      </c>
      <c r="K22" s="302">
        <v>289.60599999999999</v>
      </c>
      <c r="L22" s="302">
        <v>2620.86</v>
      </c>
      <c r="M22" s="302"/>
      <c r="N22" s="323"/>
      <c r="P22" s="322">
        <v>525</v>
      </c>
      <c r="Q22" s="302">
        <v>-424</v>
      </c>
      <c r="R22" s="323"/>
    </row>
    <row r="23" spans="1:18" s="258" customFormat="1" ht="14.45" customHeight="1">
      <c r="A23" s="305"/>
      <c r="B23" s="312"/>
      <c r="C23" s="319"/>
      <c r="D23" s="320"/>
      <c r="E23" s="320"/>
      <c r="F23" s="312"/>
      <c r="G23" s="319"/>
      <c r="H23" s="320"/>
      <c r="I23" s="320"/>
      <c r="J23" s="312"/>
      <c r="K23" s="320"/>
      <c r="L23" s="320"/>
      <c r="M23" s="320"/>
      <c r="N23" s="312"/>
      <c r="P23" s="319"/>
      <c r="Q23" s="320"/>
      <c r="R23" s="312"/>
    </row>
    <row r="24" spans="1:18" s="258" customFormat="1" ht="14.45" customHeight="1">
      <c r="A24" s="305" t="s">
        <v>48</v>
      </c>
      <c r="B24" s="312"/>
      <c r="C24" s="319">
        <v>257</v>
      </c>
      <c r="D24" s="320">
        <v>752</v>
      </c>
      <c r="E24" s="320">
        <v>318</v>
      </c>
      <c r="F24" s="312">
        <v>1068</v>
      </c>
      <c r="G24" s="319">
        <v>802</v>
      </c>
      <c r="H24" s="320">
        <v>440.54399999999998</v>
      </c>
      <c r="I24" s="320">
        <v>248</v>
      </c>
      <c r="J24" s="312">
        <v>1212</v>
      </c>
      <c r="K24" s="320">
        <v>404</v>
      </c>
      <c r="L24" s="320">
        <v>913.64499999999998</v>
      </c>
      <c r="M24" s="320"/>
      <c r="N24" s="312"/>
      <c r="P24" s="319">
        <v>257</v>
      </c>
      <c r="Q24" s="320">
        <v>802</v>
      </c>
      <c r="R24" s="312"/>
    </row>
    <row r="25" spans="1:18" s="258" customFormat="1" ht="14.45" customHeight="1">
      <c r="A25" s="305" t="s">
        <v>49</v>
      </c>
      <c r="B25" s="312"/>
      <c r="C25" s="319">
        <v>14</v>
      </c>
      <c r="D25" s="320">
        <v>-10</v>
      </c>
      <c r="E25" s="320">
        <v>-14</v>
      </c>
      <c r="F25" s="312">
        <v>30</v>
      </c>
      <c r="G25" s="319">
        <v>20.899000000000001</v>
      </c>
      <c r="H25" s="320">
        <v>10.809000000000001</v>
      </c>
      <c r="I25" s="320">
        <v>-4</v>
      </c>
      <c r="J25" s="312">
        <v>-2</v>
      </c>
      <c r="K25" s="320">
        <v>219.791</v>
      </c>
      <c r="L25" s="320">
        <v>178.56100000000001</v>
      </c>
      <c r="M25" s="320"/>
      <c r="N25" s="312"/>
      <c r="P25" s="319">
        <v>20</v>
      </c>
      <c r="Q25" s="320">
        <v>26</v>
      </c>
      <c r="R25" s="312"/>
    </row>
    <row r="26" spans="1:18" s="260" customFormat="1" ht="14.45" customHeight="1">
      <c r="A26" s="307" t="s">
        <v>167</v>
      </c>
      <c r="B26" s="323"/>
      <c r="C26" s="322">
        <v>752</v>
      </c>
      <c r="D26" s="302">
        <v>318</v>
      </c>
      <c r="E26" s="302">
        <v>1068</v>
      </c>
      <c r="F26" s="323">
        <v>802</v>
      </c>
      <c r="G26" s="322">
        <v>441</v>
      </c>
      <c r="H26" s="302">
        <v>247.5</v>
      </c>
      <c r="I26" s="302">
        <v>1212</v>
      </c>
      <c r="J26" s="323">
        <v>404</v>
      </c>
      <c r="K26" s="302">
        <v>914</v>
      </c>
      <c r="L26" s="302">
        <v>3713.0659999999998</v>
      </c>
      <c r="M26" s="302"/>
      <c r="N26" s="323"/>
      <c r="P26" s="322">
        <v>802</v>
      </c>
      <c r="Q26" s="302">
        <v>404</v>
      </c>
      <c r="R26" s="323"/>
    </row>
    <row r="27" spans="1:18" ht="4.9000000000000004" customHeight="1">
      <c r="A27" s="285"/>
      <c r="B27" s="286"/>
      <c r="C27" s="285"/>
      <c r="D27" s="267"/>
      <c r="E27" s="267"/>
      <c r="F27" s="286"/>
      <c r="G27" s="285"/>
      <c r="H27" s="267"/>
      <c r="I27" s="267"/>
      <c r="J27" s="286"/>
      <c r="K27" s="267"/>
      <c r="L27" s="267"/>
      <c r="M27" s="267"/>
      <c r="N27" s="286"/>
      <c r="P27" s="285"/>
      <c r="Q27" s="267"/>
      <c r="R27" s="286"/>
    </row>
    <row r="30" spans="1:18" s="298" customFormat="1" ht="13.5" thickBot="1">
      <c r="A30" s="372" t="s">
        <v>132</v>
      </c>
      <c r="B30" s="357"/>
      <c r="C30" s="357"/>
      <c r="D30" s="357"/>
      <c r="E30" s="357"/>
      <c r="F30" s="357"/>
      <c r="G30" s="357"/>
      <c r="H30" s="357"/>
      <c r="I30" s="357"/>
      <c r="J30" s="357"/>
      <c r="K30" s="357"/>
      <c r="L30" s="357"/>
      <c r="M30" s="357"/>
      <c r="N30" s="357"/>
      <c r="O30" s="357"/>
      <c r="P30" s="357"/>
      <c r="Q30" s="357"/>
      <c r="R30" s="357"/>
    </row>
    <row r="31" spans="1:18" ht="13.5" thickTop="1"/>
    <row r="32" spans="1:18" ht="14.45" customHeight="1">
      <c r="A32" s="268" t="s">
        <v>13</v>
      </c>
      <c r="B32" s="269" t="s">
        <v>57</v>
      </c>
      <c r="C32" s="287">
        <v>2017</v>
      </c>
      <c r="D32" s="262">
        <v>2017</v>
      </c>
      <c r="E32" s="262">
        <v>2017</v>
      </c>
      <c r="F32" s="269">
        <v>2017</v>
      </c>
      <c r="G32" s="287">
        <v>2018</v>
      </c>
      <c r="H32" s="262">
        <v>2018</v>
      </c>
      <c r="I32" s="262">
        <v>2018</v>
      </c>
      <c r="J32" s="269">
        <v>2018</v>
      </c>
      <c r="K32" s="262">
        <v>2019</v>
      </c>
      <c r="L32" s="262">
        <v>2019</v>
      </c>
      <c r="M32" s="262">
        <v>2019</v>
      </c>
      <c r="N32" s="269">
        <v>2019</v>
      </c>
      <c r="O32" s="296"/>
      <c r="P32" s="287">
        <v>2017</v>
      </c>
      <c r="Q32" s="262">
        <v>2018</v>
      </c>
      <c r="R32" s="269">
        <v>2019</v>
      </c>
    </row>
    <row r="33" spans="1:18" ht="14.45" customHeight="1">
      <c r="A33" s="270"/>
      <c r="B33" s="271"/>
      <c r="C33" s="288" t="s">
        <v>7</v>
      </c>
      <c r="D33" s="263" t="s">
        <v>10</v>
      </c>
      <c r="E33" s="263" t="s">
        <v>9</v>
      </c>
      <c r="F33" s="271" t="s">
        <v>8</v>
      </c>
      <c r="G33" s="288" t="s">
        <v>7</v>
      </c>
      <c r="H33" s="263" t="s">
        <v>10</v>
      </c>
      <c r="I33" s="263" t="s">
        <v>9</v>
      </c>
      <c r="J33" s="271" t="s">
        <v>8</v>
      </c>
      <c r="K33" s="263" t="s">
        <v>7</v>
      </c>
      <c r="L33" s="263" t="s">
        <v>10</v>
      </c>
      <c r="M33" s="263" t="s">
        <v>9</v>
      </c>
      <c r="N33" s="271" t="s">
        <v>8</v>
      </c>
      <c r="O33" s="296"/>
      <c r="P33" s="288" t="s">
        <v>59</v>
      </c>
      <c r="Q33" s="263" t="s">
        <v>59</v>
      </c>
      <c r="R33" s="271" t="s">
        <v>59</v>
      </c>
    </row>
    <row r="34" spans="1:18" ht="4.9000000000000004" customHeight="1">
      <c r="A34" s="272"/>
      <c r="B34" s="298"/>
      <c r="C34" s="272"/>
      <c r="D34" s="298"/>
      <c r="E34" s="298"/>
      <c r="F34" s="353"/>
      <c r="G34" s="272"/>
      <c r="H34" s="298"/>
      <c r="I34" s="298"/>
      <c r="J34" s="353"/>
      <c r="K34" s="298"/>
      <c r="L34" s="298"/>
      <c r="M34" s="298"/>
      <c r="N34" s="353"/>
      <c r="P34" s="272"/>
      <c r="Q34" s="298"/>
      <c r="R34" s="353"/>
    </row>
    <row r="35" spans="1:18" s="258" customFormat="1" ht="14.45" customHeight="1">
      <c r="A35" s="305" t="s">
        <v>127</v>
      </c>
      <c r="B35" s="320"/>
      <c r="C35" s="319">
        <v>1434.8600000000001</v>
      </c>
      <c r="D35" s="320">
        <v>1390.307</v>
      </c>
      <c r="E35" s="320">
        <v>1529.3230000000001</v>
      </c>
      <c r="F35" s="312">
        <v>1368.57</v>
      </c>
      <c r="G35" s="319">
        <v>1433.3990000000003</v>
      </c>
      <c r="H35" s="320">
        <v>1460.346</v>
      </c>
      <c r="I35" s="320">
        <v>1617.3649999999998</v>
      </c>
      <c r="J35" s="312">
        <v>1874.615</v>
      </c>
      <c r="K35" s="320">
        <v>2545.3999999999996</v>
      </c>
      <c r="L35" s="320">
        <v>2502.2840000000001</v>
      </c>
      <c r="M35" s="320"/>
      <c r="N35" s="312"/>
      <c r="P35" s="319">
        <v>5723.0599999999986</v>
      </c>
      <c r="Q35" s="320">
        <v>6385.7250000000004</v>
      </c>
      <c r="R35" s="312"/>
    </row>
    <row r="36" spans="1:18" s="258" customFormat="1" ht="14.45" customHeight="1">
      <c r="A36" s="305" t="s">
        <v>128</v>
      </c>
      <c r="B36" s="320"/>
      <c r="C36" s="319">
        <v>-97.498999999999995</v>
      </c>
      <c r="D36" s="320">
        <v>-56.423000000000002</v>
      </c>
      <c r="E36" s="320">
        <v>-38.997999999999998</v>
      </c>
      <c r="F36" s="312">
        <v>-45.223000000000013</v>
      </c>
      <c r="G36" s="319">
        <v>-85.007000000000005</v>
      </c>
      <c r="H36" s="320">
        <v>-128.738</v>
      </c>
      <c r="I36" s="320">
        <v>-189.489</v>
      </c>
      <c r="J36" s="312">
        <v>-347.19899999999996</v>
      </c>
      <c r="K36" s="320">
        <v>-261.58700000000005</v>
      </c>
      <c r="L36" s="320">
        <v>-270.81499999999977</v>
      </c>
      <c r="M36" s="320"/>
      <c r="N36" s="312"/>
      <c r="P36" s="319">
        <v>-238.143</v>
      </c>
      <c r="Q36" s="320">
        <v>-750.43300000000011</v>
      </c>
      <c r="R36" s="312"/>
    </row>
    <row r="37" spans="1:18" s="259" customFormat="1" ht="14.45" customHeight="1">
      <c r="A37" s="306" t="s">
        <v>133</v>
      </c>
      <c r="B37" s="300"/>
      <c r="C37" s="321">
        <v>1337.3610000000001</v>
      </c>
      <c r="D37" s="300">
        <v>1333.884</v>
      </c>
      <c r="E37" s="300">
        <v>1490.325</v>
      </c>
      <c r="F37" s="313">
        <v>1323.347</v>
      </c>
      <c r="G37" s="321">
        <v>1348.3920000000003</v>
      </c>
      <c r="H37" s="300">
        <v>1331.6079999999999</v>
      </c>
      <c r="I37" s="300">
        <v>1427.8759999999997</v>
      </c>
      <c r="J37" s="313">
        <v>1527.4160000000002</v>
      </c>
      <c r="K37" s="300">
        <v>2283.8129999999996</v>
      </c>
      <c r="L37" s="300">
        <v>2231.4690000000005</v>
      </c>
      <c r="M37" s="300"/>
      <c r="N37" s="313"/>
      <c r="P37" s="321">
        <v>5484.9169999999986</v>
      </c>
      <c r="Q37" s="300">
        <v>5635.2920000000004</v>
      </c>
      <c r="R37" s="313"/>
    </row>
    <row r="38" spans="1:18" s="259" customFormat="1" ht="24.95" customHeight="1">
      <c r="A38" s="305" t="s">
        <v>168</v>
      </c>
      <c r="B38" s="354"/>
      <c r="C38" s="382">
        <v>255.23599999999999</v>
      </c>
      <c r="D38" s="371">
        <v>194.53499999999994</v>
      </c>
      <c r="E38" s="371">
        <v>407.23799999999989</v>
      </c>
      <c r="F38" s="383">
        <v>573.44600000000003</v>
      </c>
      <c r="G38" s="382">
        <v>237.81700000000001</v>
      </c>
      <c r="H38" s="371">
        <v>360.70699999999999</v>
      </c>
      <c r="I38" s="371">
        <v>586.55100000000004</v>
      </c>
      <c r="J38" s="383">
        <v>616.577</v>
      </c>
      <c r="K38" s="371">
        <v>547.07000000000005</v>
      </c>
      <c r="L38" s="371">
        <v>2133.9800000000005</v>
      </c>
      <c r="M38" s="371"/>
      <c r="N38" s="383"/>
      <c r="O38" s="384"/>
      <c r="P38" s="382">
        <v>1430.4549999999999</v>
      </c>
      <c r="Q38" s="371">
        <v>1801.614</v>
      </c>
      <c r="R38" s="355"/>
    </row>
    <row r="39" spans="1:18" s="259" customFormat="1" ht="14.45" customHeight="1">
      <c r="A39" s="305" t="s">
        <v>134</v>
      </c>
      <c r="B39" s="356"/>
      <c r="C39" s="385">
        <v>0</v>
      </c>
      <c r="D39" s="371">
        <v>0</v>
      </c>
      <c r="E39" s="386">
        <v>0</v>
      </c>
      <c r="F39" s="383">
        <v>0</v>
      </c>
      <c r="G39" s="382">
        <v>0</v>
      </c>
      <c r="H39" s="371">
        <v>-0.7</v>
      </c>
      <c r="I39" s="371">
        <v>0</v>
      </c>
      <c r="J39" s="383">
        <v>0</v>
      </c>
      <c r="K39" s="371">
        <v>-381.74099999999999</v>
      </c>
      <c r="L39" s="371">
        <v>-297.19600000000003</v>
      </c>
      <c r="M39" s="371"/>
      <c r="N39" s="383"/>
      <c r="O39" s="384"/>
      <c r="P39" s="382">
        <v>0</v>
      </c>
      <c r="Q39" s="371">
        <v>-0.48199999999999998</v>
      </c>
      <c r="R39" s="355"/>
    </row>
    <row r="40" spans="1:18" s="258" customFormat="1" ht="14.45" customHeight="1">
      <c r="A40" s="305" t="s">
        <v>101</v>
      </c>
      <c r="B40" s="320"/>
      <c r="C40" s="319">
        <v>-845.78</v>
      </c>
      <c r="D40" s="320">
        <v>-854.25199999999995</v>
      </c>
      <c r="E40" s="320">
        <v>-668.73</v>
      </c>
      <c r="F40" s="312">
        <v>-844.13199999999995</v>
      </c>
      <c r="G40" s="319">
        <v>-839.48299999999995</v>
      </c>
      <c r="H40" s="320">
        <v>-675.45899999999995</v>
      </c>
      <c r="I40" s="320">
        <v>-759.34199999999998</v>
      </c>
      <c r="J40" s="312">
        <v>-1128.826</v>
      </c>
      <c r="K40" s="320">
        <v>-1671.0819999999999</v>
      </c>
      <c r="L40" s="320">
        <v>-719.74400000000003</v>
      </c>
      <c r="M40" s="320"/>
      <c r="N40" s="312"/>
      <c r="P40" s="319">
        <v>-3212.8940000000002</v>
      </c>
      <c r="Q40" s="320">
        <v>-3403.11</v>
      </c>
      <c r="R40" s="312"/>
    </row>
    <row r="41" spans="1:18" s="258" customFormat="1" ht="14.45" customHeight="1">
      <c r="A41" s="305" t="s">
        <v>43</v>
      </c>
      <c r="B41" s="320"/>
      <c r="C41" s="319">
        <v>-476.47400000000005</v>
      </c>
      <c r="D41" s="320">
        <v>414.26200000000006</v>
      </c>
      <c r="E41" s="320">
        <v>206.06400000000002</v>
      </c>
      <c r="F41" s="312">
        <v>-208.40900000000002</v>
      </c>
      <c r="G41" s="319">
        <v>-467.08000000000004</v>
      </c>
      <c r="H41" s="320">
        <v>-114.75400000000003</v>
      </c>
      <c r="I41" s="320">
        <v>-33.048999999999999</v>
      </c>
      <c r="J41" s="312">
        <v>-508.40499999999997</v>
      </c>
      <c r="K41" s="320">
        <v>115.96300000000002</v>
      </c>
      <c r="L41" s="320">
        <v>-84.093000000000018</v>
      </c>
      <c r="M41" s="320"/>
      <c r="N41" s="312"/>
      <c r="P41" s="319">
        <v>-64.556999999999988</v>
      </c>
      <c r="Q41" s="320">
        <v>-1123.288</v>
      </c>
      <c r="R41" s="312"/>
    </row>
    <row r="42" spans="1:18" s="258" customFormat="1" ht="14.45" customHeight="1">
      <c r="A42" s="305" t="s">
        <v>169</v>
      </c>
      <c r="B42" s="320"/>
      <c r="C42" s="319">
        <v>-8.2009999999999987</v>
      </c>
      <c r="D42" s="320">
        <v>-144.88900000000001</v>
      </c>
      <c r="E42" s="320">
        <v>0.78499999999999659</v>
      </c>
      <c r="F42" s="312">
        <v>-133.76</v>
      </c>
      <c r="G42" s="319">
        <v>-87.844999999999999</v>
      </c>
      <c r="H42" s="320">
        <v>-116.685</v>
      </c>
      <c r="I42" s="320">
        <v>-56.041000000000004</v>
      </c>
      <c r="J42" s="312">
        <v>-342.13200000000001</v>
      </c>
      <c r="K42" s="320">
        <v>-130.45400000000001</v>
      </c>
      <c r="L42" s="320">
        <v>-178.49700000000001</v>
      </c>
      <c r="M42" s="320"/>
      <c r="N42" s="312"/>
      <c r="P42" s="319">
        <v>-286.065</v>
      </c>
      <c r="Q42" s="320">
        <v>-602.70300000000009</v>
      </c>
      <c r="R42" s="312"/>
    </row>
    <row r="43" spans="1:18" s="258" customFormat="1" ht="14.45" customHeight="1">
      <c r="A43" s="305" t="s">
        <v>42</v>
      </c>
      <c r="B43" s="320"/>
      <c r="C43" s="319">
        <v>-106.66999999999999</v>
      </c>
      <c r="D43" s="320">
        <v>-131.98099999999999</v>
      </c>
      <c r="E43" s="320">
        <v>-120.468</v>
      </c>
      <c r="F43" s="312">
        <v>-125.34299999999999</v>
      </c>
      <c r="G43" s="319">
        <v>-145.131</v>
      </c>
      <c r="H43" s="320">
        <v>-280.16199999999998</v>
      </c>
      <c r="I43" s="320">
        <v>-96.800999999999988</v>
      </c>
      <c r="J43" s="312">
        <v>-121.25200000000001</v>
      </c>
      <c r="K43" s="320">
        <v>-292.62700000000001</v>
      </c>
      <c r="L43" s="320">
        <v>-410.68899999999996</v>
      </c>
      <c r="M43" s="320"/>
      <c r="N43" s="312"/>
      <c r="P43" s="319">
        <v>-484.46199999999999</v>
      </c>
      <c r="Q43" s="320">
        <v>-643.346</v>
      </c>
      <c r="R43" s="312"/>
    </row>
    <row r="44" spans="1:18" s="258" customFormat="1" ht="14.45" customHeight="1">
      <c r="A44" s="305" t="s">
        <v>129</v>
      </c>
      <c r="B44" s="320"/>
      <c r="C44" s="319">
        <v>22.88</v>
      </c>
      <c r="D44" s="320">
        <v>8.1869999999999994</v>
      </c>
      <c r="E44" s="320">
        <v>-25.053000000000008</v>
      </c>
      <c r="F44" s="312">
        <v>-354.32100000000003</v>
      </c>
      <c r="G44" s="319">
        <v>21.715</v>
      </c>
      <c r="H44" s="320">
        <v>5.5890000000000013</v>
      </c>
      <c r="I44" s="320">
        <v>22.376000000000005</v>
      </c>
      <c r="J44" s="312">
        <v>42.978999999999999</v>
      </c>
      <c r="K44" s="320">
        <v>-33.747</v>
      </c>
      <c r="L44" s="320">
        <v>-1579.8819999999998</v>
      </c>
      <c r="M44" s="320"/>
      <c r="N44" s="312"/>
      <c r="P44" s="319">
        <v>-348.30700000000002</v>
      </c>
      <c r="Q44" s="320">
        <v>92.658999999999992</v>
      </c>
      <c r="R44" s="312"/>
    </row>
    <row r="45" spans="1:18" s="260" customFormat="1" ht="14.45" customHeight="1">
      <c r="A45" s="307" t="s">
        <v>130</v>
      </c>
      <c r="B45" s="302"/>
      <c r="C45" s="322">
        <v>178.357</v>
      </c>
      <c r="D45" s="302">
        <v>819.74299999999994</v>
      </c>
      <c r="E45" s="302">
        <v>1290.1679999999999</v>
      </c>
      <c r="F45" s="323">
        <v>230.82499999999999</v>
      </c>
      <c r="G45" s="322">
        <v>68.394000000000005</v>
      </c>
      <c r="H45" s="302">
        <v>510.089</v>
      </c>
      <c r="I45" s="302">
        <v>1091.596</v>
      </c>
      <c r="J45" s="323">
        <v>86.358000000000018</v>
      </c>
      <c r="K45" s="302">
        <v>437.19500000000005</v>
      </c>
      <c r="L45" s="302">
        <v>1095.3490000000002</v>
      </c>
      <c r="M45" s="302"/>
      <c r="N45" s="323"/>
      <c r="P45" s="322">
        <v>2519.0929999999994</v>
      </c>
      <c r="Q45" s="302">
        <v>1757.1369999999999</v>
      </c>
      <c r="R45" s="323"/>
    </row>
    <row r="46" spans="1:18" s="258" customFormat="1" ht="14.45" customHeight="1">
      <c r="A46" s="305" t="s">
        <v>170</v>
      </c>
      <c r="B46" s="320"/>
      <c r="C46" s="319">
        <v>603.83399999999995</v>
      </c>
      <c r="D46" s="320">
        <v>960.06100000000004</v>
      </c>
      <c r="E46" s="320">
        <v>1164.9650000000001</v>
      </c>
      <c r="F46" s="312">
        <v>384.55500000000006</v>
      </c>
      <c r="G46" s="319">
        <v>441.35399999999998</v>
      </c>
      <c r="H46" s="320">
        <v>408.93</v>
      </c>
      <c r="I46" s="320">
        <v>975.92499999999995</v>
      </c>
      <c r="J46" s="312">
        <v>171.22499999999999</v>
      </c>
      <c r="K46" s="320">
        <v>331.53700000000003</v>
      </c>
      <c r="L46" s="320">
        <v>994.7940000000001</v>
      </c>
      <c r="M46" s="320"/>
      <c r="N46" s="312"/>
      <c r="P46" s="319">
        <v>3113.4149999999995</v>
      </c>
      <c r="Q46" s="320">
        <v>1998.4569999999999</v>
      </c>
      <c r="R46" s="312"/>
    </row>
    <row r="47" spans="1:18" s="258" customFormat="1" ht="14.45" customHeight="1">
      <c r="A47" s="413" t="s">
        <v>171</v>
      </c>
      <c r="B47" s="414"/>
      <c r="C47" s="415"/>
      <c r="D47" s="414"/>
      <c r="E47" s="414"/>
      <c r="F47" s="416">
        <v>3113.415</v>
      </c>
      <c r="G47" s="415">
        <v>2951.431</v>
      </c>
      <c r="H47" s="414">
        <v>2400.527</v>
      </c>
      <c r="I47" s="414">
        <v>2211.4870000000001</v>
      </c>
      <c r="J47" s="416">
        <v>1998.1569999999997</v>
      </c>
      <c r="K47" s="414">
        <v>1887.8439999999998</v>
      </c>
      <c r="L47" s="414">
        <v>2473.5809999999997</v>
      </c>
      <c r="M47" s="414"/>
      <c r="N47" s="416"/>
      <c r="P47" s="415">
        <v>3113.4149999999995</v>
      </c>
      <c r="Q47" s="414">
        <v>1998.4569999999999</v>
      </c>
      <c r="R47" s="416"/>
    </row>
    <row r="49" spans="3:17">
      <c r="C49" s="358"/>
      <c r="D49" s="358"/>
      <c r="E49" s="358"/>
      <c r="F49" s="358"/>
      <c r="G49" s="358"/>
      <c r="H49" s="358"/>
      <c r="I49" s="358"/>
      <c r="J49" s="358"/>
      <c r="K49" s="358"/>
      <c r="L49" s="358"/>
      <c r="M49" s="358"/>
      <c r="N49" s="358"/>
      <c r="O49" s="273"/>
      <c r="P49" s="358"/>
      <c r="Q49" s="358"/>
    </row>
  </sheetData>
  <pageMargins left="0.70866141732283472" right="0.70866141732283472" top="0.74803149606299213" bottom="0.74803149606299213" header="0.31496062992125984" footer="0.31496062992125984"/>
  <pageSetup paperSize="9" scale="6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CCEA9-7F72-42F8-BEAF-E24F6939170A}">
  <sheetPr codeName="Sheet4">
    <tabColor theme="0" tint="-0.499984740745262"/>
    <pageSetUpPr fitToPage="1"/>
  </sheetPr>
  <dimension ref="A1:S125"/>
  <sheetViews>
    <sheetView showGridLines="0" zoomScaleNormal="100" workbookViewId="0">
      <pane ySplit="4" topLeftCell="A62" activePane="bottomLeft" state="frozen"/>
      <selection activeCell="D8" sqref="D8:D11"/>
      <selection pane="bottomLeft"/>
    </sheetView>
  </sheetViews>
  <sheetFormatPr defaultColWidth="11.42578125" defaultRowHeight="12.95" customHeight="1"/>
  <cols>
    <col min="1" max="1" width="37.85546875" style="2" customWidth="1"/>
    <col min="2" max="2" width="9.42578125" style="1" customWidth="1"/>
    <col min="3" max="14" width="8.7109375" style="2" customWidth="1"/>
    <col min="15" max="15" width="3.28515625" style="2" customWidth="1"/>
    <col min="16" max="18" width="9.85546875" style="2" customWidth="1"/>
    <col min="19" max="16384" width="11.42578125" style="2"/>
  </cols>
  <sheetData>
    <row r="1" spans="1:18" ht="27.95" customHeight="1">
      <c r="A1" s="94" t="s">
        <v>69</v>
      </c>
    </row>
    <row r="2" spans="1:18" s="3" customFormat="1" ht="12.95" customHeight="1">
      <c r="B2" s="4"/>
    </row>
    <row r="3" spans="1:18" s="11" customFormat="1" ht="12.95" customHeight="1">
      <c r="A3" s="5" t="s">
        <v>13</v>
      </c>
      <c r="B3" s="6" t="s">
        <v>57</v>
      </c>
      <c r="C3" s="7">
        <v>2017</v>
      </c>
      <c r="D3" s="7">
        <v>2017</v>
      </c>
      <c r="E3" s="7">
        <v>2017</v>
      </c>
      <c r="F3" s="8">
        <v>2017</v>
      </c>
      <c r="G3" s="7">
        <v>2018</v>
      </c>
      <c r="H3" s="7">
        <v>2018</v>
      </c>
      <c r="I3" s="7">
        <v>2018</v>
      </c>
      <c r="J3" s="8">
        <v>2018</v>
      </c>
      <c r="K3" s="7">
        <v>2019</v>
      </c>
      <c r="L3" s="7">
        <v>2019</v>
      </c>
      <c r="M3" s="7">
        <v>2019</v>
      </c>
      <c r="N3" s="8">
        <v>2019</v>
      </c>
      <c r="O3" s="10"/>
      <c r="P3" s="7">
        <v>2017</v>
      </c>
      <c r="Q3" s="7">
        <v>2018</v>
      </c>
      <c r="R3" s="8">
        <v>2019</v>
      </c>
    </row>
    <row r="4" spans="1:18" s="11" customFormat="1" ht="12.95" customHeight="1">
      <c r="A4" s="12" t="s">
        <v>141</v>
      </c>
      <c r="B4" s="13"/>
      <c r="C4" s="14" t="s">
        <v>7</v>
      </c>
      <c r="D4" s="14" t="s">
        <v>10</v>
      </c>
      <c r="E4" s="14" t="s">
        <v>9</v>
      </c>
      <c r="F4" s="14" t="s">
        <v>8</v>
      </c>
      <c r="G4" s="15" t="s">
        <v>7</v>
      </c>
      <c r="H4" s="14" t="s">
        <v>10</v>
      </c>
      <c r="I4" s="14" t="s">
        <v>9</v>
      </c>
      <c r="J4" s="14" t="s">
        <v>8</v>
      </c>
      <c r="K4" s="15" t="s">
        <v>7</v>
      </c>
      <c r="L4" s="14" t="s">
        <v>10</v>
      </c>
      <c r="M4" s="14" t="s">
        <v>9</v>
      </c>
      <c r="N4" s="16" t="s">
        <v>8</v>
      </c>
      <c r="O4" s="10"/>
      <c r="P4" s="14" t="s">
        <v>59</v>
      </c>
      <c r="Q4" s="14" t="s">
        <v>59</v>
      </c>
      <c r="R4" s="16" t="s">
        <v>59</v>
      </c>
    </row>
    <row r="5" spans="1:18" s="3" customFormat="1" ht="8.1" customHeight="1">
      <c r="A5" s="17"/>
      <c r="B5" s="18"/>
      <c r="C5" s="19"/>
      <c r="D5" s="19"/>
      <c r="E5" s="19"/>
      <c r="F5" s="19"/>
      <c r="G5" s="20"/>
      <c r="H5" s="19"/>
      <c r="I5" s="19"/>
      <c r="J5" s="19"/>
      <c r="K5" s="20"/>
      <c r="L5" s="19"/>
      <c r="M5" s="19"/>
      <c r="N5" s="21"/>
      <c r="O5" s="21"/>
      <c r="P5" s="19"/>
      <c r="Q5" s="19"/>
      <c r="R5" s="21"/>
    </row>
    <row r="6" spans="1:18" s="3" customFormat="1" ht="12.95" customHeight="1">
      <c r="A6" s="22" t="s">
        <v>70</v>
      </c>
      <c r="B6" s="18"/>
      <c r="C6" s="23"/>
      <c r="D6" s="23"/>
      <c r="E6" s="23"/>
      <c r="F6" s="23"/>
      <c r="G6" s="24"/>
      <c r="H6" s="23"/>
      <c r="I6" s="23"/>
      <c r="J6" s="23"/>
      <c r="K6" s="24"/>
      <c r="L6" s="23"/>
      <c r="M6" s="23"/>
      <c r="N6" s="25"/>
      <c r="O6" s="21"/>
      <c r="P6" s="23"/>
      <c r="Q6" s="23"/>
      <c r="R6" s="25"/>
    </row>
    <row r="7" spans="1:18" s="3" customFormat="1" ht="12.95" customHeight="1">
      <c r="A7" s="17" t="s">
        <v>107</v>
      </c>
      <c r="B7" s="18"/>
      <c r="C7" s="26">
        <v>2077.3140000000003</v>
      </c>
      <c r="D7" s="26">
        <v>2116.5709999999999</v>
      </c>
      <c r="E7" s="26">
        <v>2113.7499999999995</v>
      </c>
      <c r="F7" s="27">
        <v>2324.3090000000002</v>
      </c>
      <c r="G7" s="26">
        <v>2138.248</v>
      </c>
      <c r="H7" s="26">
        <v>2197.587</v>
      </c>
      <c r="I7" s="26">
        <v>2191.1149999999998</v>
      </c>
      <c r="J7" s="27">
        <v>3472.2640000000001</v>
      </c>
      <c r="K7" s="26">
        <v>3798.76</v>
      </c>
      <c r="L7" s="26">
        <v>3859.203</v>
      </c>
      <c r="M7" s="26"/>
      <c r="N7" s="27"/>
      <c r="O7" s="29"/>
      <c r="P7" s="26">
        <v>8631.9439999999995</v>
      </c>
      <c r="Q7" s="26">
        <v>9999.2139999999999</v>
      </c>
      <c r="R7" s="25" t="s">
        <v>124</v>
      </c>
    </row>
    <row r="8" spans="1:18" s="3" customFormat="1" ht="12.95" customHeight="1">
      <c r="A8" s="17" t="s">
        <v>108</v>
      </c>
      <c r="B8" s="18"/>
      <c r="C8" s="26">
        <v>1655.578</v>
      </c>
      <c r="D8" s="26">
        <v>1597.357</v>
      </c>
      <c r="E8" s="26">
        <v>1510.6629999999998</v>
      </c>
      <c r="F8" s="27">
        <v>1662.011</v>
      </c>
      <c r="G8" s="26">
        <v>1635.8280000000002</v>
      </c>
      <c r="H8" s="26">
        <v>1574.74</v>
      </c>
      <c r="I8" s="26">
        <v>1490.9920000000002</v>
      </c>
      <c r="J8" s="27">
        <v>1715.623</v>
      </c>
      <c r="K8" s="26">
        <v>1671.893</v>
      </c>
      <c r="L8" s="26">
        <v>1597.722</v>
      </c>
      <c r="M8" s="26"/>
      <c r="N8" s="27"/>
      <c r="O8" s="29"/>
      <c r="P8" s="26">
        <v>6425.6090000000004</v>
      </c>
      <c r="Q8" s="26">
        <v>6417.1830000000009</v>
      </c>
      <c r="R8" s="25" t="s">
        <v>124</v>
      </c>
    </row>
    <row r="9" spans="1:18" s="3" customFormat="1" ht="12.95" customHeight="1">
      <c r="A9" s="17" t="s">
        <v>3</v>
      </c>
      <c r="B9" s="18"/>
      <c r="C9" s="26">
        <v>438.173</v>
      </c>
      <c r="D9" s="26">
        <v>478.84199999999998</v>
      </c>
      <c r="E9" s="26">
        <v>510.43700000000001</v>
      </c>
      <c r="F9" s="27">
        <v>530.09400000000005</v>
      </c>
      <c r="G9" s="26">
        <v>532.49900000000002</v>
      </c>
      <c r="H9" s="26">
        <v>603.37099999999998</v>
      </c>
      <c r="I9" s="26">
        <v>630.851</v>
      </c>
      <c r="J9" s="27">
        <v>663.69500000000005</v>
      </c>
      <c r="K9" s="26">
        <v>613.08900000000006</v>
      </c>
      <c r="L9" s="26">
        <v>647.93600000000004</v>
      </c>
      <c r="M9" s="26"/>
      <c r="N9" s="27"/>
      <c r="O9" s="29"/>
      <c r="P9" s="26">
        <v>1957.546</v>
      </c>
      <c r="Q9" s="26">
        <v>2430.4160000000002</v>
      </c>
      <c r="R9" s="25" t="s">
        <v>124</v>
      </c>
    </row>
    <row r="10" spans="1:18" s="3" customFormat="1" ht="12.95" customHeight="1">
      <c r="A10" s="17" t="s">
        <v>4</v>
      </c>
      <c r="B10" s="18"/>
      <c r="C10" s="26">
        <v>257.34300000000002</v>
      </c>
      <c r="D10" s="26">
        <v>279.17400000000004</v>
      </c>
      <c r="E10" s="26">
        <v>304.70700000000005</v>
      </c>
      <c r="F10" s="27">
        <v>336.12</v>
      </c>
      <c r="G10" s="26">
        <v>295.89600000000002</v>
      </c>
      <c r="H10" s="26">
        <v>325.351</v>
      </c>
      <c r="I10" s="26">
        <v>338.887</v>
      </c>
      <c r="J10" s="27">
        <v>348.53899999999999</v>
      </c>
      <c r="K10" s="26">
        <v>322.07100000000003</v>
      </c>
      <c r="L10" s="26">
        <v>346.68099999999998</v>
      </c>
      <c r="M10" s="26"/>
      <c r="N10" s="27"/>
      <c r="O10" s="29"/>
      <c r="P10" s="26">
        <v>1177.3440000000001</v>
      </c>
      <c r="Q10" s="26">
        <v>1308.673</v>
      </c>
      <c r="R10" s="25" t="s">
        <v>124</v>
      </c>
    </row>
    <row r="11" spans="1:18" s="3" customFormat="1" ht="12.95" customHeight="1">
      <c r="A11" s="17" t="s">
        <v>5</v>
      </c>
      <c r="B11" s="18"/>
      <c r="C11" s="26">
        <v>166.07599999999999</v>
      </c>
      <c r="D11" s="26">
        <v>194.44299999999998</v>
      </c>
      <c r="E11" s="26">
        <v>185.149</v>
      </c>
      <c r="F11" s="27">
        <v>197.90100000000001</v>
      </c>
      <c r="G11" s="26">
        <v>189.23</v>
      </c>
      <c r="H11" s="26">
        <v>196.21</v>
      </c>
      <c r="I11" s="26">
        <v>192.35400000000001</v>
      </c>
      <c r="J11" s="27">
        <v>208.88</v>
      </c>
      <c r="K11" s="26">
        <v>182.45699999999999</v>
      </c>
      <c r="L11" s="26">
        <v>193.637</v>
      </c>
      <c r="M11" s="26"/>
      <c r="N11" s="27"/>
      <c r="O11" s="29"/>
      <c r="P11" s="26">
        <v>743.56899999999996</v>
      </c>
      <c r="Q11" s="26">
        <v>786.67399999999998</v>
      </c>
      <c r="R11" s="25" t="s">
        <v>124</v>
      </c>
    </row>
    <row r="12" spans="1:18" s="3" customFormat="1" ht="12.95" customHeight="1">
      <c r="A12" s="17" t="s">
        <v>6</v>
      </c>
      <c r="B12" s="18"/>
      <c r="C12" s="26">
        <v>159.512</v>
      </c>
      <c r="D12" s="26">
        <v>154.46199999999999</v>
      </c>
      <c r="E12" s="26">
        <v>149.89500000000001</v>
      </c>
      <c r="F12" s="27">
        <v>147.589</v>
      </c>
      <c r="G12" s="26">
        <v>139.18799999999999</v>
      </c>
      <c r="H12" s="26">
        <v>137.542</v>
      </c>
      <c r="I12" s="26">
        <v>134.95500000000001</v>
      </c>
      <c r="J12" s="27">
        <v>126.904</v>
      </c>
      <c r="K12" s="26">
        <v>121.88200000000001</v>
      </c>
      <c r="L12" s="26">
        <v>116.346</v>
      </c>
      <c r="M12" s="26"/>
      <c r="N12" s="27"/>
      <c r="O12" s="29"/>
      <c r="P12" s="26">
        <v>611.45799999999997</v>
      </c>
      <c r="Q12" s="26">
        <v>538.58900000000006</v>
      </c>
      <c r="R12" s="25" t="s">
        <v>124</v>
      </c>
    </row>
    <row r="13" spans="1:18" s="3" customFormat="1" ht="12.95" customHeight="1">
      <c r="A13" s="17" t="s">
        <v>68</v>
      </c>
      <c r="B13" s="18"/>
      <c r="C13" s="26">
        <v>32.271999999999998</v>
      </c>
      <c r="D13" s="26">
        <v>39.133000000000003</v>
      </c>
      <c r="E13" s="26">
        <v>38.118000000000002</v>
      </c>
      <c r="F13" s="27">
        <v>37.49</v>
      </c>
      <c r="G13" s="26">
        <v>42.978999999999999</v>
      </c>
      <c r="H13" s="26">
        <v>51.442</v>
      </c>
      <c r="I13" s="26">
        <v>52.323</v>
      </c>
      <c r="J13" s="27">
        <v>52.860999999999997</v>
      </c>
      <c r="K13" s="26">
        <v>48.332999999999998</v>
      </c>
      <c r="L13" s="26">
        <v>59.531999999999996</v>
      </c>
      <c r="M13" s="26"/>
      <c r="N13" s="27"/>
      <c r="O13" s="29"/>
      <c r="P13" s="26">
        <v>147.01300000000001</v>
      </c>
      <c r="Q13" s="26">
        <v>199.60499999999999</v>
      </c>
      <c r="R13" s="25" t="s">
        <v>124</v>
      </c>
    </row>
    <row r="14" spans="1:18" s="3" customFormat="1" ht="12.95" customHeight="1">
      <c r="A14" s="17" t="s">
        <v>11</v>
      </c>
      <c r="B14" s="18"/>
      <c r="C14" s="30">
        <v>30.000999999999998</v>
      </c>
      <c r="D14" s="26">
        <v>32.496000000000002</v>
      </c>
      <c r="E14" s="26">
        <v>35.666999999999994</v>
      </c>
      <c r="F14" s="26">
        <v>37.336999999999996</v>
      </c>
      <c r="G14" s="30">
        <v>31.551000000000002</v>
      </c>
      <c r="H14" s="26">
        <v>41.728000000000002</v>
      </c>
      <c r="I14" s="26">
        <v>44.865999999999993</v>
      </c>
      <c r="J14" s="26">
        <v>34.104000000000006</v>
      </c>
      <c r="K14" s="30">
        <v>0</v>
      </c>
      <c r="L14" s="31">
        <v>0</v>
      </c>
      <c r="M14" s="26"/>
      <c r="N14" s="27"/>
      <c r="O14" s="29"/>
      <c r="P14" s="26">
        <v>135.501</v>
      </c>
      <c r="Q14" s="26">
        <v>152.249</v>
      </c>
      <c r="R14" s="25" t="s">
        <v>124</v>
      </c>
    </row>
    <row r="15" spans="1:18" s="3" customFormat="1" ht="12.95" customHeight="1">
      <c r="A15" s="32" t="s">
        <v>102</v>
      </c>
      <c r="B15" s="18"/>
      <c r="C15" s="30">
        <v>-9.552999999999999</v>
      </c>
      <c r="D15" s="26">
        <v>-9.1739999999999995</v>
      </c>
      <c r="E15" s="26">
        <v>-13.037000000000001</v>
      </c>
      <c r="F15" s="26">
        <v>-17.925000000000001</v>
      </c>
      <c r="G15" s="30">
        <v>-11.195000000000002</v>
      </c>
      <c r="H15" s="26">
        <v>-15.07</v>
      </c>
      <c r="I15" s="26">
        <v>-14.574999999999999</v>
      </c>
      <c r="J15" s="26">
        <v>-16.695</v>
      </c>
      <c r="K15" s="30">
        <v>-15.504999999999999</v>
      </c>
      <c r="L15" s="31">
        <v>-27.138000000000002</v>
      </c>
      <c r="M15" s="26"/>
      <c r="N15" s="27"/>
      <c r="O15" s="29"/>
      <c r="P15" s="26">
        <v>-49.689</v>
      </c>
      <c r="Q15" s="26">
        <v>-57.534999999999997</v>
      </c>
      <c r="R15" s="25" t="s">
        <v>124</v>
      </c>
    </row>
    <row r="16" spans="1:18" s="11" customFormat="1" ht="12.95" customHeight="1">
      <c r="A16" s="33" t="s">
        <v>58</v>
      </c>
      <c r="B16" s="34"/>
      <c r="C16" s="35">
        <v>4806.7159999999994</v>
      </c>
      <c r="D16" s="35">
        <v>4883.3039999999992</v>
      </c>
      <c r="E16" s="35">
        <v>4835.3490000000002</v>
      </c>
      <c r="F16" s="35">
        <v>5254.9260000000004</v>
      </c>
      <c r="G16" s="36">
        <v>4994.2240000000002</v>
      </c>
      <c r="H16" s="35">
        <v>5112.9010000000007</v>
      </c>
      <c r="I16" s="35">
        <v>5061.768</v>
      </c>
      <c r="J16" s="35">
        <v>6606.1750000000011</v>
      </c>
      <c r="K16" s="36">
        <v>6742.9800000000005</v>
      </c>
      <c r="L16" s="35">
        <v>6793.9189999999999</v>
      </c>
      <c r="M16" s="35"/>
      <c r="N16" s="68"/>
      <c r="O16" s="38"/>
      <c r="P16" s="35">
        <v>19780.294999999995</v>
      </c>
      <c r="Q16" s="35">
        <v>21775.067999999999</v>
      </c>
      <c r="R16" s="39" t="s">
        <v>124</v>
      </c>
    </row>
    <row r="17" spans="1:18" s="3" customFormat="1" ht="19.899999999999999" customHeight="1">
      <c r="A17" s="40"/>
      <c r="B17" s="4"/>
      <c r="C17" s="41"/>
      <c r="D17" s="41"/>
      <c r="E17" s="41"/>
      <c r="F17" s="41"/>
      <c r="G17" s="41"/>
      <c r="H17" s="41"/>
      <c r="I17" s="41"/>
      <c r="J17" s="41"/>
      <c r="K17" s="41"/>
      <c r="L17" s="41"/>
      <c r="M17" s="42"/>
      <c r="N17" s="42"/>
      <c r="O17" s="43"/>
      <c r="P17" s="41"/>
      <c r="Q17" s="41"/>
      <c r="R17" s="44"/>
    </row>
    <row r="18" spans="1:18" s="3" customFormat="1" ht="12.95" customHeight="1">
      <c r="A18" s="45" t="s">
        <v>71</v>
      </c>
      <c r="B18" s="46"/>
      <c r="C18" s="47"/>
      <c r="D18" s="47"/>
      <c r="E18" s="47"/>
      <c r="F18" s="47"/>
      <c r="G18" s="48"/>
      <c r="H18" s="47"/>
      <c r="I18" s="47"/>
      <c r="J18" s="47"/>
      <c r="K18" s="48"/>
      <c r="L18" s="47"/>
      <c r="M18" s="47"/>
      <c r="N18" s="159"/>
      <c r="O18" s="29"/>
      <c r="P18" s="47"/>
      <c r="Q18" s="47"/>
      <c r="R18" s="49"/>
    </row>
    <row r="19" spans="1:18" s="3" customFormat="1" ht="12.95" customHeight="1">
      <c r="A19" s="17" t="s">
        <v>107</v>
      </c>
      <c r="B19" s="18"/>
      <c r="C19" s="26">
        <v>1547.278</v>
      </c>
      <c r="D19" s="26">
        <v>1562.5819999999999</v>
      </c>
      <c r="E19" s="26">
        <v>1586.3059999999998</v>
      </c>
      <c r="F19" s="27">
        <v>1563.9459999999999</v>
      </c>
      <c r="G19" s="26">
        <v>1535.808</v>
      </c>
      <c r="H19" s="26">
        <v>1542.606</v>
      </c>
      <c r="I19" s="26">
        <v>1563.643</v>
      </c>
      <c r="J19" s="27">
        <v>2577.817</v>
      </c>
      <c r="K19" s="26">
        <v>3163.9250000000002</v>
      </c>
      <c r="L19" s="26">
        <v>3191.1309999999999</v>
      </c>
      <c r="M19" s="26"/>
      <c r="N19" s="27"/>
      <c r="O19" s="29"/>
      <c r="P19" s="26">
        <v>6260.1119999999992</v>
      </c>
      <c r="Q19" s="26">
        <v>7219.8739999999998</v>
      </c>
      <c r="R19" s="25" t="s">
        <v>124</v>
      </c>
    </row>
    <row r="20" spans="1:18" s="3" customFormat="1" ht="12.95" customHeight="1">
      <c r="A20" s="17" t="s">
        <v>108</v>
      </c>
      <c r="B20" s="18"/>
      <c r="C20" s="26">
        <v>1073.2379999999998</v>
      </c>
      <c r="D20" s="26">
        <v>1038.181</v>
      </c>
      <c r="E20" s="26">
        <v>988.10699999999997</v>
      </c>
      <c r="F20" s="27">
        <v>1003.582</v>
      </c>
      <c r="G20" s="26">
        <v>994.95699999999999</v>
      </c>
      <c r="H20" s="26">
        <v>981.60900000000004</v>
      </c>
      <c r="I20" s="26">
        <v>963.15899999999999</v>
      </c>
      <c r="J20" s="27">
        <v>1038.903</v>
      </c>
      <c r="K20" s="26">
        <v>1033.7469999999998</v>
      </c>
      <c r="L20" s="26">
        <v>1008.293</v>
      </c>
      <c r="M20" s="26"/>
      <c r="N20" s="27"/>
      <c r="O20" s="29"/>
      <c r="P20" s="26">
        <v>4103.1080000000002</v>
      </c>
      <c r="Q20" s="26">
        <v>3978.6280000000002</v>
      </c>
      <c r="R20" s="25" t="s">
        <v>124</v>
      </c>
    </row>
    <row r="21" spans="1:18" s="3" customFormat="1" ht="12.95" customHeight="1">
      <c r="A21" s="17" t="s">
        <v>3</v>
      </c>
      <c r="B21" s="18"/>
      <c r="C21" s="26">
        <v>259.185</v>
      </c>
      <c r="D21" s="26">
        <v>281.18</v>
      </c>
      <c r="E21" s="26">
        <v>286.58299999999997</v>
      </c>
      <c r="F21" s="27">
        <v>292.78400000000005</v>
      </c>
      <c r="G21" s="26">
        <v>302.08100000000002</v>
      </c>
      <c r="H21" s="26">
        <v>334.86</v>
      </c>
      <c r="I21" s="26">
        <v>341.89400000000001</v>
      </c>
      <c r="J21" s="27">
        <v>350.55599999999998</v>
      </c>
      <c r="K21" s="26">
        <v>350.99099999999999</v>
      </c>
      <c r="L21" s="26">
        <v>368.44200000000001</v>
      </c>
      <c r="M21" s="26"/>
      <c r="N21" s="27"/>
      <c r="O21" s="29"/>
      <c r="P21" s="26">
        <v>1119.732</v>
      </c>
      <c r="Q21" s="26">
        <v>1329.3910000000001</v>
      </c>
      <c r="R21" s="25" t="s">
        <v>124</v>
      </c>
    </row>
    <row r="22" spans="1:18" s="3" customFormat="1" ht="12.95" customHeight="1">
      <c r="A22" s="17" t="s">
        <v>4</v>
      </c>
      <c r="B22" s="18"/>
      <c r="C22" s="26">
        <v>150.755</v>
      </c>
      <c r="D22" s="26">
        <v>165.495</v>
      </c>
      <c r="E22" s="26">
        <v>177.24099999999999</v>
      </c>
      <c r="F22" s="27">
        <v>177.23500000000001</v>
      </c>
      <c r="G22" s="26">
        <v>179.40600000000001</v>
      </c>
      <c r="H22" s="26">
        <v>193.892</v>
      </c>
      <c r="I22" s="26">
        <v>198.251</v>
      </c>
      <c r="J22" s="27">
        <v>196.554</v>
      </c>
      <c r="K22" s="26">
        <v>198.678</v>
      </c>
      <c r="L22" s="26">
        <v>219.357</v>
      </c>
      <c r="M22" s="26"/>
      <c r="N22" s="27"/>
      <c r="O22" s="29"/>
      <c r="P22" s="26">
        <v>670.726</v>
      </c>
      <c r="Q22" s="26">
        <v>768.10299999999995</v>
      </c>
      <c r="R22" s="25" t="s">
        <v>124</v>
      </c>
    </row>
    <row r="23" spans="1:18" s="3" customFormat="1" ht="12.95" customHeight="1">
      <c r="A23" s="17" t="s">
        <v>5</v>
      </c>
      <c r="B23" s="18"/>
      <c r="C23" s="26">
        <v>108.979</v>
      </c>
      <c r="D23" s="26">
        <v>111.961</v>
      </c>
      <c r="E23" s="26">
        <v>117.749</v>
      </c>
      <c r="F23" s="27">
        <v>116.11399999999999</v>
      </c>
      <c r="G23" s="26">
        <v>108.17100000000001</v>
      </c>
      <c r="H23" s="26">
        <v>115.15600000000001</v>
      </c>
      <c r="I23" s="26">
        <v>113.827</v>
      </c>
      <c r="J23" s="27">
        <v>113.914</v>
      </c>
      <c r="K23" s="26">
        <v>110.099</v>
      </c>
      <c r="L23" s="26">
        <v>116.048</v>
      </c>
      <c r="M23" s="26"/>
      <c r="N23" s="27"/>
      <c r="O23" s="29"/>
      <c r="P23" s="26">
        <v>454.80300000000005</v>
      </c>
      <c r="Q23" s="26">
        <v>451.06799999999998</v>
      </c>
      <c r="R23" s="25" t="s">
        <v>124</v>
      </c>
    </row>
    <row r="24" spans="1:18" s="3" customFormat="1" ht="12.95" customHeight="1">
      <c r="A24" s="17" t="s">
        <v>6</v>
      </c>
      <c r="B24" s="18"/>
      <c r="C24" s="26">
        <v>158.43700000000001</v>
      </c>
      <c r="D24" s="26">
        <v>153.465</v>
      </c>
      <c r="E24" s="26">
        <v>148.97800000000001</v>
      </c>
      <c r="F24" s="27">
        <v>146.696</v>
      </c>
      <c r="G24" s="26">
        <v>138.37100000000001</v>
      </c>
      <c r="H24" s="26">
        <v>136.756</v>
      </c>
      <c r="I24" s="26">
        <v>134.20400000000001</v>
      </c>
      <c r="J24" s="27">
        <v>126.212</v>
      </c>
      <c r="K24" s="26">
        <v>121.288</v>
      </c>
      <c r="L24" s="26">
        <v>115.815</v>
      </c>
      <c r="M24" s="26"/>
      <c r="N24" s="27"/>
      <c r="O24" s="29"/>
      <c r="P24" s="26">
        <v>607.57600000000002</v>
      </c>
      <c r="Q24" s="26">
        <v>535.54300000000001</v>
      </c>
      <c r="R24" s="25" t="s">
        <v>124</v>
      </c>
    </row>
    <row r="25" spans="1:18" s="3" customFormat="1" ht="12.95" customHeight="1">
      <c r="A25" s="17" t="s">
        <v>68</v>
      </c>
      <c r="B25" s="18"/>
      <c r="C25" s="26">
        <v>32.271999999999998</v>
      </c>
      <c r="D25" s="26">
        <v>39.133000000000003</v>
      </c>
      <c r="E25" s="26">
        <v>38.118000000000002</v>
      </c>
      <c r="F25" s="27">
        <v>37.49</v>
      </c>
      <c r="G25" s="26">
        <v>42.978999999999999</v>
      </c>
      <c r="H25" s="26">
        <v>51.442</v>
      </c>
      <c r="I25" s="26">
        <v>52.323</v>
      </c>
      <c r="J25" s="27">
        <v>52.860999999999997</v>
      </c>
      <c r="K25" s="26">
        <v>48.332999999999998</v>
      </c>
      <c r="L25" s="26">
        <v>59.531999999999996</v>
      </c>
      <c r="M25" s="26"/>
      <c r="N25" s="27"/>
      <c r="O25" s="29"/>
      <c r="P25" s="26">
        <v>147.01300000000001</v>
      </c>
      <c r="Q25" s="26">
        <v>199.60499999999999</v>
      </c>
      <c r="R25" s="25" t="s">
        <v>124</v>
      </c>
    </row>
    <row r="26" spans="1:18" s="3" customFormat="1" ht="12.95" customHeight="1">
      <c r="A26" s="17" t="s">
        <v>11</v>
      </c>
      <c r="B26" s="18"/>
      <c r="C26" s="26">
        <v>0</v>
      </c>
      <c r="D26" s="26">
        <v>0</v>
      </c>
      <c r="E26" s="26">
        <v>0</v>
      </c>
      <c r="F26" s="27">
        <v>0</v>
      </c>
      <c r="G26" s="26">
        <v>0</v>
      </c>
      <c r="H26" s="26">
        <v>0</v>
      </c>
      <c r="I26" s="26">
        <v>0</v>
      </c>
      <c r="J26" s="27">
        <v>0</v>
      </c>
      <c r="K26" s="26">
        <v>0</v>
      </c>
      <c r="L26" s="26">
        <v>0</v>
      </c>
      <c r="M26" s="26"/>
      <c r="N26" s="27"/>
      <c r="O26" s="29"/>
      <c r="P26" s="26">
        <v>0</v>
      </c>
      <c r="Q26" s="26">
        <v>0</v>
      </c>
      <c r="R26" s="25" t="s">
        <v>124</v>
      </c>
    </row>
    <row r="27" spans="1:18" s="11" customFormat="1" ht="12.95" customHeight="1">
      <c r="A27" s="33" t="s">
        <v>58</v>
      </c>
      <c r="B27" s="34"/>
      <c r="C27" s="35">
        <v>3330.1439999999998</v>
      </c>
      <c r="D27" s="35">
        <v>3351.9970000000003</v>
      </c>
      <c r="E27" s="35">
        <v>3343.0819999999999</v>
      </c>
      <c r="F27" s="35">
        <v>3337.8469999999998</v>
      </c>
      <c r="G27" s="36">
        <v>3301.7729999999997</v>
      </c>
      <c r="H27" s="35">
        <v>3356.3209999999995</v>
      </c>
      <c r="I27" s="35">
        <v>3367.3010000000004</v>
      </c>
      <c r="J27" s="35">
        <v>4456.817</v>
      </c>
      <c r="K27" s="36">
        <v>5027.0609999999988</v>
      </c>
      <c r="L27" s="35">
        <v>5078.6179999999995</v>
      </c>
      <c r="M27" s="35" t="s">
        <v>124</v>
      </c>
      <c r="N27" s="68" t="s">
        <v>124</v>
      </c>
      <c r="O27" s="38"/>
      <c r="P27" s="35">
        <v>13363.070000000002</v>
      </c>
      <c r="Q27" s="35">
        <v>14482.212</v>
      </c>
      <c r="R27" s="39" t="s">
        <v>124</v>
      </c>
    </row>
    <row r="28" spans="1:18" s="3" customFormat="1" ht="19.899999999999999" customHeight="1">
      <c r="A28" s="40"/>
      <c r="B28" s="4"/>
      <c r="C28" s="41"/>
      <c r="D28" s="41"/>
      <c r="E28" s="41"/>
      <c r="F28" s="41"/>
      <c r="G28" s="41"/>
      <c r="H28" s="41"/>
      <c r="I28" s="41"/>
      <c r="J28" s="41"/>
      <c r="K28" s="41"/>
      <c r="L28" s="41"/>
      <c r="M28" s="42"/>
      <c r="N28" s="42"/>
      <c r="O28" s="43"/>
      <c r="P28" s="41"/>
      <c r="Q28" s="41"/>
      <c r="R28" s="44"/>
    </row>
    <row r="29" spans="1:18" s="3" customFormat="1" ht="12.95" customHeight="1">
      <c r="A29" s="45" t="s">
        <v>83</v>
      </c>
      <c r="B29" s="46"/>
      <c r="C29" s="47"/>
      <c r="D29" s="47"/>
      <c r="E29" s="47"/>
      <c r="F29" s="47"/>
      <c r="G29" s="48"/>
      <c r="H29" s="47"/>
      <c r="I29" s="47"/>
      <c r="J29" s="47"/>
      <c r="K29" s="48"/>
      <c r="L29" s="47"/>
      <c r="M29" s="47"/>
      <c r="N29" s="159"/>
      <c r="O29" s="29"/>
      <c r="P29" s="47"/>
      <c r="Q29" s="47"/>
      <c r="R29" s="49"/>
    </row>
    <row r="30" spans="1:18" s="3" customFormat="1" ht="12.95" customHeight="1">
      <c r="A30" s="17" t="s">
        <v>107</v>
      </c>
      <c r="B30" s="18"/>
      <c r="C30" s="26">
        <v>1430.585</v>
      </c>
      <c r="D30" s="26">
        <v>1464.5529999999999</v>
      </c>
      <c r="E30" s="26">
        <v>1491.32</v>
      </c>
      <c r="F30" s="27">
        <v>1472.451</v>
      </c>
      <c r="G30" s="26">
        <v>1451.4690000000001</v>
      </c>
      <c r="H30" s="26">
        <v>1462.7270000000001</v>
      </c>
      <c r="I30" s="26">
        <v>1489.0920000000001</v>
      </c>
      <c r="J30" s="27">
        <v>1477.914</v>
      </c>
      <c r="K30" s="26">
        <v>1456.94</v>
      </c>
      <c r="L30" s="26">
        <v>1480.7370000000001</v>
      </c>
      <c r="M30" s="26"/>
      <c r="N30" s="27"/>
      <c r="O30" s="29"/>
      <c r="P30" s="26">
        <v>5858.9089999999997</v>
      </c>
      <c r="Q30" s="26">
        <v>5881.2020000000002</v>
      </c>
      <c r="R30" s="25" t="s">
        <v>124</v>
      </c>
    </row>
    <row r="31" spans="1:18" s="3" customFormat="1" ht="12.95" customHeight="1">
      <c r="A31" s="17" t="s">
        <v>108</v>
      </c>
      <c r="B31" s="18"/>
      <c r="C31" s="26">
        <v>516.46400000000006</v>
      </c>
      <c r="D31" s="26">
        <v>471.86400000000003</v>
      </c>
      <c r="E31" s="26">
        <v>447.21100000000001</v>
      </c>
      <c r="F31" s="27">
        <v>458.80900000000003</v>
      </c>
      <c r="G31" s="26">
        <v>459.28200000000004</v>
      </c>
      <c r="H31" s="26">
        <v>462.50700000000001</v>
      </c>
      <c r="I31" s="26">
        <v>460.68900000000002</v>
      </c>
      <c r="J31" s="27">
        <v>481.31</v>
      </c>
      <c r="K31" s="26">
        <v>474.892</v>
      </c>
      <c r="L31" s="26">
        <v>456.18</v>
      </c>
      <c r="M31" s="26"/>
      <c r="N31" s="27"/>
      <c r="O31" s="29"/>
      <c r="P31" s="26">
        <v>1894.3480000000002</v>
      </c>
      <c r="Q31" s="26">
        <v>1863.788</v>
      </c>
      <c r="R31" s="25" t="s">
        <v>124</v>
      </c>
    </row>
    <row r="32" spans="1:18" s="3" customFormat="1" ht="12.95" customHeight="1">
      <c r="A32" s="17" t="s">
        <v>3</v>
      </c>
      <c r="B32" s="18"/>
      <c r="C32" s="26">
        <v>259.185</v>
      </c>
      <c r="D32" s="26">
        <v>281.18</v>
      </c>
      <c r="E32" s="26">
        <v>286.58299999999997</v>
      </c>
      <c r="F32" s="27">
        <v>292.78400000000005</v>
      </c>
      <c r="G32" s="26">
        <v>302.08100000000002</v>
      </c>
      <c r="H32" s="26">
        <v>334.86</v>
      </c>
      <c r="I32" s="26">
        <v>341.89400000000001</v>
      </c>
      <c r="J32" s="27">
        <v>350.55599999999998</v>
      </c>
      <c r="K32" s="26">
        <v>350.99099999999999</v>
      </c>
      <c r="L32" s="26">
        <v>368.44200000000001</v>
      </c>
      <c r="M32" s="26"/>
      <c r="N32" s="27"/>
      <c r="O32" s="29"/>
      <c r="P32" s="26">
        <v>1119.732</v>
      </c>
      <c r="Q32" s="26">
        <v>1329.3910000000001</v>
      </c>
      <c r="R32" s="25" t="s">
        <v>124</v>
      </c>
    </row>
    <row r="33" spans="1:18" s="3" customFormat="1" ht="12.95" customHeight="1">
      <c r="A33" s="17" t="s">
        <v>4</v>
      </c>
      <c r="B33" s="18"/>
      <c r="C33" s="26">
        <v>150.755</v>
      </c>
      <c r="D33" s="26">
        <v>165.495</v>
      </c>
      <c r="E33" s="26">
        <v>177.24099999999999</v>
      </c>
      <c r="F33" s="27">
        <v>177.23500000000001</v>
      </c>
      <c r="G33" s="26">
        <v>179.40600000000001</v>
      </c>
      <c r="H33" s="26">
        <v>193.892</v>
      </c>
      <c r="I33" s="26">
        <v>198.251</v>
      </c>
      <c r="J33" s="27">
        <v>196.554</v>
      </c>
      <c r="K33" s="26">
        <v>198.678</v>
      </c>
      <c r="L33" s="26">
        <v>219.357</v>
      </c>
      <c r="M33" s="26"/>
      <c r="N33" s="27"/>
      <c r="O33" s="29"/>
      <c r="P33" s="26">
        <v>670.726</v>
      </c>
      <c r="Q33" s="26">
        <v>768.10299999999995</v>
      </c>
      <c r="R33" s="25" t="s">
        <v>124</v>
      </c>
    </row>
    <row r="34" spans="1:18" s="3" customFormat="1" ht="12.95" customHeight="1">
      <c r="A34" s="17" t="s">
        <v>5</v>
      </c>
      <c r="B34" s="18"/>
      <c r="C34" s="26">
        <v>108.17099999999999</v>
      </c>
      <c r="D34" s="26">
        <v>111.167</v>
      </c>
      <c r="E34" s="26">
        <v>116.97499999999999</v>
      </c>
      <c r="F34" s="27">
        <v>115.369</v>
      </c>
      <c r="G34" s="26">
        <v>104.006</v>
      </c>
      <c r="H34" s="26">
        <v>109.92700000000001</v>
      </c>
      <c r="I34" s="26">
        <v>108.688</v>
      </c>
      <c r="J34" s="27">
        <v>108.38500000000001</v>
      </c>
      <c r="K34" s="26">
        <v>104.89100000000001</v>
      </c>
      <c r="L34" s="26">
        <v>110.61499999999999</v>
      </c>
      <c r="M34" s="26"/>
      <c r="N34" s="27"/>
      <c r="O34" s="29"/>
      <c r="P34" s="26">
        <v>451.68200000000002</v>
      </c>
      <c r="Q34" s="26">
        <v>431.00599999999997</v>
      </c>
      <c r="R34" s="25" t="s">
        <v>124</v>
      </c>
    </row>
    <row r="35" spans="1:18" s="3" customFormat="1" ht="12.95" customHeight="1">
      <c r="A35" s="17" t="s">
        <v>6</v>
      </c>
      <c r="B35" s="18"/>
      <c r="C35" s="26">
        <v>86.653000000000006</v>
      </c>
      <c r="D35" s="26">
        <v>85.01</v>
      </c>
      <c r="E35" s="26">
        <v>81.864000000000004</v>
      </c>
      <c r="F35" s="27">
        <v>83.122</v>
      </c>
      <c r="G35" s="26">
        <v>78.268000000000001</v>
      </c>
      <c r="H35" s="26">
        <v>79.736999999999995</v>
      </c>
      <c r="I35" s="26">
        <v>77.14</v>
      </c>
      <c r="J35" s="27">
        <v>74.453000000000003</v>
      </c>
      <c r="K35" s="26">
        <v>72.546000000000006</v>
      </c>
      <c r="L35" s="26">
        <v>71.63</v>
      </c>
      <c r="M35" s="26"/>
      <c r="N35" s="27"/>
      <c r="O35" s="29"/>
      <c r="P35" s="26">
        <v>336.649</v>
      </c>
      <c r="Q35" s="26">
        <v>309.59800000000001</v>
      </c>
      <c r="R35" s="25" t="s">
        <v>124</v>
      </c>
    </row>
    <row r="36" spans="1:18" s="3" customFormat="1" ht="12.95" customHeight="1">
      <c r="A36" s="17" t="s">
        <v>68</v>
      </c>
      <c r="B36" s="18"/>
      <c r="C36" s="26">
        <v>32.271999999999998</v>
      </c>
      <c r="D36" s="26">
        <v>39.133000000000003</v>
      </c>
      <c r="E36" s="26">
        <v>38.118000000000002</v>
      </c>
      <c r="F36" s="27">
        <v>37.49</v>
      </c>
      <c r="G36" s="26">
        <v>42.978999999999999</v>
      </c>
      <c r="H36" s="26">
        <v>51.442</v>
      </c>
      <c r="I36" s="26">
        <v>52.323</v>
      </c>
      <c r="J36" s="27">
        <v>52.860999999999997</v>
      </c>
      <c r="K36" s="26">
        <v>48.332999999999998</v>
      </c>
      <c r="L36" s="26">
        <v>59.531999999999996</v>
      </c>
      <c r="M36" s="26"/>
      <c r="N36" s="27"/>
      <c r="O36" s="29"/>
      <c r="P36" s="26">
        <v>147.01300000000001</v>
      </c>
      <c r="Q36" s="26">
        <v>199.60499999999999</v>
      </c>
      <c r="R36" s="25" t="s">
        <v>124</v>
      </c>
    </row>
    <row r="37" spans="1:18" s="3" customFormat="1" ht="12.95" customHeight="1">
      <c r="A37" s="17" t="s">
        <v>11</v>
      </c>
      <c r="B37" s="18"/>
      <c r="C37" s="26">
        <v>0</v>
      </c>
      <c r="D37" s="26">
        <v>0</v>
      </c>
      <c r="E37" s="26">
        <v>0</v>
      </c>
      <c r="F37" s="27">
        <v>0</v>
      </c>
      <c r="G37" s="26">
        <v>0</v>
      </c>
      <c r="H37" s="26">
        <v>0</v>
      </c>
      <c r="I37" s="26">
        <v>0</v>
      </c>
      <c r="J37" s="27">
        <v>0</v>
      </c>
      <c r="K37" s="26">
        <v>0</v>
      </c>
      <c r="L37" s="26">
        <v>0</v>
      </c>
      <c r="M37" s="26"/>
      <c r="N37" s="27"/>
      <c r="O37" s="29"/>
      <c r="P37" s="26">
        <v>0</v>
      </c>
      <c r="Q37" s="26">
        <v>0</v>
      </c>
      <c r="R37" s="25" t="s">
        <v>124</v>
      </c>
    </row>
    <row r="38" spans="1:18" s="11" customFormat="1" ht="12.95" customHeight="1">
      <c r="A38" s="33" t="s">
        <v>58</v>
      </c>
      <c r="B38" s="34"/>
      <c r="C38" s="35">
        <v>2584.0849999999996</v>
      </c>
      <c r="D38" s="35">
        <v>2618.402</v>
      </c>
      <c r="E38" s="35">
        <v>2639.3119999999999</v>
      </c>
      <c r="F38" s="35">
        <v>2637.2599999999998</v>
      </c>
      <c r="G38" s="36">
        <v>2617.491</v>
      </c>
      <c r="H38" s="35">
        <v>2695.0920000000001</v>
      </c>
      <c r="I38" s="35">
        <v>2728.0769999999998</v>
      </c>
      <c r="J38" s="35">
        <v>2742.0329999999999</v>
      </c>
      <c r="K38" s="36">
        <v>2707.2709999999997</v>
      </c>
      <c r="L38" s="35">
        <v>2766.4930000000004</v>
      </c>
      <c r="M38" s="35" t="s">
        <v>124</v>
      </c>
      <c r="N38" s="68" t="s">
        <v>124</v>
      </c>
      <c r="O38" s="38"/>
      <c r="P38" s="35">
        <v>10479.059000000001</v>
      </c>
      <c r="Q38" s="35">
        <v>10782.692999999999</v>
      </c>
      <c r="R38" s="39" t="s">
        <v>124</v>
      </c>
    </row>
    <row r="39" spans="1:18" s="3" customFormat="1" ht="19.899999999999999" customHeight="1">
      <c r="A39" s="40"/>
      <c r="B39" s="4"/>
      <c r="C39" s="41"/>
      <c r="D39" s="41"/>
      <c r="E39" s="41"/>
      <c r="F39" s="41"/>
      <c r="G39" s="41"/>
      <c r="H39" s="41"/>
      <c r="I39" s="41"/>
      <c r="J39" s="41"/>
      <c r="K39" s="41"/>
      <c r="L39" s="41"/>
      <c r="M39" s="42"/>
      <c r="N39" s="42"/>
      <c r="O39" s="43"/>
      <c r="P39" s="41"/>
      <c r="Q39" s="41"/>
      <c r="R39" s="44"/>
    </row>
    <row r="40" spans="1:18" s="3" customFormat="1" ht="12.95" customHeight="1">
      <c r="A40" s="45" t="s">
        <v>117</v>
      </c>
      <c r="B40" s="46"/>
      <c r="C40" s="47"/>
      <c r="D40" s="47"/>
      <c r="E40" s="47"/>
      <c r="F40" s="47"/>
      <c r="G40" s="48"/>
      <c r="H40" s="47"/>
      <c r="I40" s="47"/>
      <c r="J40" s="47"/>
      <c r="K40" s="48"/>
      <c r="L40" s="47"/>
      <c r="M40" s="47"/>
      <c r="N40" s="159"/>
      <c r="O40" s="29"/>
      <c r="P40" s="47"/>
      <c r="Q40" s="47"/>
      <c r="R40" s="49"/>
    </row>
    <row r="41" spans="1:18" s="3" customFormat="1" ht="12.95" customHeight="1">
      <c r="A41" s="17" t="s">
        <v>107</v>
      </c>
      <c r="B41" s="18"/>
      <c r="C41" s="26">
        <v>789.80899999999997</v>
      </c>
      <c r="D41" s="26">
        <v>741.86500000000001</v>
      </c>
      <c r="E41" s="26">
        <v>742.8180000000001</v>
      </c>
      <c r="F41" s="27">
        <v>691.73100000000011</v>
      </c>
      <c r="G41" s="26">
        <v>724.73800000000006</v>
      </c>
      <c r="H41" s="26">
        <v>736.94600000000003</v>
      </c>
      <c r="I41" s="26">
        <v>811.34900000000005</v>
      </c>
      <c r="J41" s="27">
        <v>1168.8520000000001</v>
      </c>
      <c r="K41" s="26">
        <v>1469.827</v>
      </c>
      <c r="L41" s="26">
        <v>1447.2649999999999</v>
      </c>
      <c r="M41" s="26"/>
      <c r="N41" s="27"/>
      <c r="O41" s="29"/>
      <c r="P41" s="26">
        <v>2966.2230000000004</v>
      </c>
      <c r="Q41" s="26">
        <v>3441.8849999999998</v>
      </c>
      <c r="R41" s="25" t="s">
        <v>124</v>
      </c>
    </row>
    <row r="42" spans="1:18" s="3" customFormat="1" ht="12.95" customHeight="1">
      <c r="A42" s="17" t="s">
        <v>108</v>
      </c>
      <c r="B42" s="18"/>
      <c r="C42" s="26">
        <v>351.012</v>
      </c>
      <c r="D42" s="26">
        <v>301.40199999999999</v>
      </c>
      <c r="E42" s="26">
        <v>374.67800000000005</v>
      </c>
      <c r="F42" s="27">
        <v>353.22700000000003</v>
      </c>
      <c r="G42" s="26">
        <v>356.79200000000003</v>
      </c>
      <c r="H42" s="26">
        <v>304.59300000000002</v>
      </c>
      <c r="I42" s="26">
        <v>388.47699999999998</v>
      </c>
      <c r="J42" s="27">
        <v>340.69200000000001</v>
      </c>
      <c r="K42" s="26">
        <v>378.29300000000001</v>
      </c>
      <c r="L42" s="26">
        <v>334.95600000000002</v>
      </c>
      <c r="M42" s="26"/>
      <c r="N42" s="27"/>
      <c r="O42" s="29"/>
      <c r="P42" s="26">
        <v>1380.3189999999997</v>
      </c>
      <c r="Q42" s="26">
        <v>1390.5539999999999</v>
      </c>
      <c r="R42" s="25" t="s">
        <v>124</v>
      </c>
    </row>
    <row r="43" spans="1:18" s="3" customFormat="1" ht="12.95" customHeight="1">
      <c r="A43" s="17" t="s">
        <v>3</v>
      </c>
      <c r="B43" s="18"/>
      <c r="C43" s="26">
        <v>147.03899999999999</v>
      </c>
      <c r="D43" s="26">
        <v>170.59</v>
      </c>
      <c r="E43" s="26">
        <v>175.16900000000001</v>
      </c>
      <c r="F43" s="27">
        <v>157.83499999999998</v>
      </c>
      <c r="G43" s="26">
        <v>177.84299999999999</v>
      </c>
      <c r="H43" s="26">
        <v>204.26</v>
      </c>
      <c r="I43" s="26">
        <v>231.512</v>
      </c>
      <c r="J43" s="27">
        <v>203.84899999999999</v>
      </c>
      <c r="K43" s="26">
        <v>231.70500000000001</v>
      </c>
      <c r="L43" s="26">
        <v>243.672</v>
      </c>
      <c r="M43" s="26"/>
      <c r="N43" s="27"/>
      <c r="O43" s="29"/>
      <c r="P43" s="26">
        <v>650.63300000000004</v>
      </c>
      <c r="Q43" s="26">
        <v>817.46400000000006</v>
      </c>
      <c r="R43" s="25" t="s">
        <v>124</v>
      </c>
    </row>
    <row r="44" spans="1:18" s="3" customFormat="1" ht="12.95" customHeight="1">
      <c r="A44" s="17" t="s">
        <v>4</v>
      </c>
      <c r="B44" s="18"/>
      <c r="C44" s="26">
        <v>87.421999999999997</v>
      </c>
      <c r="D44" s="26">
        <v>95.599000000000004</v>
      </c>
      <c r="E44" s="26">
        <v>118.721</v>
      </c>
      <c r="F44" s="27">
        <v>115.398</v>
      </c>
      <c r="G44" s="26">
        <v>102.65300000000001</v>
      </c>
      <c r="H44" s="26">
        <v>121.43600000000001</v>
      </c>
      <c r="I44" s="26">
        <v>124.68899999999999</v>
      </c>
      <c r="J44" s="27">
        <v>125.28</v>
      </c>
      <c r="K44" s="26">
        <v>115.755</v>
      </c>
      <c r="L44" s="26">
        <v>131.93100000000001</v>
      </c>
      <c r="M44" s="26"/>
      <c r="N44" s="27"/>
      <c r="O44" s="29"/>
      <c r="P44" s="26">
        <v>417.14</v>
      </c>
      <c r="Q44" s="26">
        <v>474.05799999999999</v>
      </c>
      <c r="R44" s="25" t="s">
        <v>124</v>
      </c>
    </row>
    <row r="45" spans="1:18" s="3" customFormat="1" ht="12.95" customHeight="1">
      <c r="A45" s="17" t="s">
        <v>5</v>
      </c>
      <c r="B45" s="18"/>
      <c r="C45" s="26">
        <v>44.3</v>
      </c>
      <c r="D45" s="26">
        <v>44.603999999999999</v>
      </c>
      <c r="E45" s="26">
        <v>47.238</v>
      </c>
      <c r="F45" s="27">
        <v>49.869</v>
      </c>
      <c r="G45" s="26">
        <v>35.598999999999997</v>
      </c>
      <c r="H45" s="26">
        <v>40.070999999999998</v>
      </c>
      <c r="I45" s="26">
        <v>45.9</v>
      </c>
      <c r="J45" s="27">
        <v>45.177999999999997</v>
      </c>
      <c r="K45" s="26">
        <v>37.543000000000006</v>
      </c>
      <c r="L45" s="26">
        <v>37.400999999999996</v>
      </c>
      <c r="M45" s="26"/>
      <c r="N45" s="27"/>
      <c r="O45" s="29"/>
      <c r="P45" s="26">
        <v>186.011</v>
      </c>
      <c r="Q45" s="26">
        <v>166.74799999999999</v>
      </c>
      <c r="R45" s="25" t="s">
        <v>124</v>
      </c>
    </row>
    <row r="46" spans="1:18" s="3" customFormat="1" ht="12.95" customHeight="1">
      <c r="A46" s="17" t="s">
        <v>6</v>
      </c>
      <c r="B46" s="18"/>
      <c r="C46" s="26">
        <v>61.343999999999994</v>
      </c>
      <c r="D46" s="26">
        <v>61.771000000000001</v>
      </c>
      <c r="E46" s="26">
        <v>65.653000000000006</v>
      </c>
      <c r="F46" s="27">
        <v>75.336999999999989</v>
      </c>
      <c r="G46" s="26">
        <v>59.768999999999998</v>
      </c>
      <c r="H46" s="26">
        <v>66.73</v>
      </c>
      <c r="I46" s="26">
        <v>64.066000000000003</v>
      </c>
      <c r="J46" s="27">
        <v>57.914999999999999</v>
      </c>
      <c r="K46" s="26">
        <v>56.149000000000001</v>
      </c>
      <c r="L46" s="26">
        <v>53.38</v>
      </c>
      <c r="M46" s="26"/>
      <c r="N46" s="27"/>
      <c r="O46" s="29"/>
      <c r="P46" s="26">
        <v>264.10500000000002</v>
      </c>
      <c r="Q46" s="26">
        <v>248.48</v>
      </c>
      <c r="R46" s="25" t="s">
        <v>124</v>
      </c>
    </row>
    <row r="47" spans="1:18" s="3" customFormat="1" ht="12.95" customHeight="1">
      <c r="A47" s="17" t="s">
        <v>68</v>
      </c>
      <c r="B47" s="18"/>
      <c r="C47" s="26">
        <v>-28.719000000000001</v>
      </c>
      <c r="D47" s="26">
        <v>-17.888999999999999</v>
      </c>
      <c r="E47" s="26">
        <v>-20.760999999999999</v>
      </c>
      <c r="F47" s="27">
        <v>-33.533999999999999</v>
      </c>
      <c r="G47" s="26">
        <v>-18.356999999999999</v>
      </c>
      <c r="H47" s="26">
        <v>-30.826000000000001</v>
      </c>
      <c r="I47" s="26">
        <v>-21.727</v>
      </c>
      <c r="J47" s="27">
        <v>-32.871000000000002</v>
      </c>
      <c r="K47" s="26">
        <v>-6.0869999999999997</v>
      </c>
      <c r="L47" s="26">
        <v>9.7140000000000004</v>
      </c>
      <c r="M47" s="26"/>
      <c r="N47" s="27"/>
      <c r="O47" s="29"/>
      <c r="P47" s="26">
        <v>-100.90300000000001</v>
      </c>
      <c r="Q47" s="26">
        <v>-103.78100000000001</v>
      </c>
      <c r="R47" s="25" t="s">
        <v>124</v>
      </c>
    </row>
    <row r="48" spans="1:18" s="3" customFormat="1" ht="12.95" customHeight="1">
      <c r="A48" s="17" t="s">
        <v>11</v>
      </c>
      <c r="B48" s="18"/>
      <c r="C48" s="26">
        <v>-17.347000000000008</v>
      </c>
      <c r="D48" s="26">
        <v>-7.634999999999998</v>
      </c>
      <c r="E48" s="26">
        <v>25.806999999999999</v>
      </c>
      <c r="F48" s="27">
        <v>-41.292999999999999</v>
      </c>
      <c r="G48" s="26">
        <v>-5.6379999999999946</v>
      </c>
      <c r="H48" s="26">
        <v>17.136000000000006</v>
      </c>
      <c r="I48" s="26">
        <v>-26.901</v>
      </c>
      <c r="J48" s="27">
        <v>-34.280000000000008</v>
      </c>
      <c r="K48" s="26">
        <v>-27.895999999999997</v>
      </c>
      <c r="L48" s="26">
        <v>-31.808999999999997</v>
      </c>
      <c r="M48" s="26"/>
      <c r="N48" s="27"/>
      <c r="O48" s="29"/>
      <c r="P48" s="26">
        <v>-40.468000000000004</v>
      </c>
      <c r="Q48" s="26">
        <v>-49.682999999999993</v>
      </c>
      <c r="R48" s="25" t="s">
        <v>124</v>
      </c>
    </row>
    <row r="49" spans="1:19" s="11" customFormat="1" ht="12.95" customHeight="1">
      <c r="A49" s="33" t="s">
        <v>58</v>
      </c>
      <c r="B49" s="34"/>
      <c r="C49" s="35">
        <v>1434.8600000000001</v>
      </c>
      <c r="D49" s="35">
        <v>1390.307</v>
      </c>
      <c r="E49" s="35">
        <v>1529.3230000000001</v>
      </c>
      <c r="F49" s="35">
        <v>1368.57</v>
      </c>
      <c r="G49" s="36">
        <v>1433.3990000000001</v>
      </c>
      <c r="H49" s="35">
        <v>1460.3460000000002</v>
      </c>
      <c r="I49" s="35">
        <v>1617.3650000000002</v>
      </c>
      <c r="J49" s="35">
        <v>1874.615</v>
      </c>
      <c r="K49" s="36">
        <v>2255.2890000000007</v>
      </c>
      <c r="L49" s="35">
        <v>2226.5100000000002</v>
      </c>
      <c r="M49" s="35" t="s">
        <v>124</v>
      </c>
      <c r="N49" s="68" t="s">
        <v>124</v>
      </c>
      <c r="O49" s="38"/>
      <c r="P49" s="35">
        <v>5723.06</v>
      </c>
      <c r="Q49" s="35">
        <v>6385.7249999999985</v>
      </c>
      <c r="R49" s="39" t="s">
        <v>124</v>
      </c>
    </row>
    <row r="50" spans="1:19" s="3" customFormat="1" ht="19.899999999999999" customHeight="1">
      <c r="A50" s="40"/>
      <c r="B50" s="4"/>
      <c r="C50" s="40"/>
      <c r="D50" s="40"/>
      <c r="E50" s="40"/>
      <c r="F50" s="40"/>
      <c r="G50" s="40"/>
      <c r="H50" s="40"/>
      <c r="I50" s="40"/>
      <c r="J50" s="40"/>
      <c r="K50" s="40"/>
      <c r="L50" s="40"/>
      <c r="M50" s="44"/>
      <c r="N50" s="44"/>
      <c r="O50" s="19"/>
      <c r="P50" s="40"/>
      <c r="Q50" s="40"/>
      <c r="R50" s="44"/>
    </row>
    <row r="51" spans="1:19" s="3" customFormat="1" ht="12.95" customHeight="1">
      <c r="A51" s="45" t="s">
        <v>118</v>
      </c>
      <c r="B51" s="46"/>
      <c r="C51" s="50"/>
      <c r="D51" s="50"/>
      <c r="E51" s="50"/>
      <c r="F51" s="50"/>
      <c r="G51" s="51"/>
      <c r="H51" s="50"/>
      <c r="I51" s="50"/>
      <c r="J51" s="50"/>
      <c r="K51" s="51"/>
      <c r="L51" s="50"/>
      <c r="M51" s="50"/>
      <c r="N51" s="49"/>
      <c r="O51" s="21"/>
      <c r="P51" s="50"/>
      <c r="Q51" s="50"/>
      <c r="R51" s="49"/>
    </row>
    <row r="52" spans="1:19" s="3" customFormat="1" ht="12.95" customHeight="1">
      <c r="A52" s="17" t="s">
        <v>0</v>
      </c>
      <c r="B52" s="18"/>
      <c r="C52" s="30"/>
      <c r="D52" s="26"/>
      <c r="E52" s="26"/>
      <c r="F52" s="26"/>
      <c r="G52" s="30"/>
      <c r="H52" s="26"/>
      <c r="I52" s="26"/>
      <c r="J52" s="26"/>
      <c r="K52" s="30">
        <v>1849.0240000000001</v>
      </c>
      <c r="L52" s="26">
        <v>1744.492</v>
      </c>
      <c r="M52" s="26"/>
      <c r="N52" s="27"/>
      <c r="O52" s="29"/>
      <c r="P52" s="26"/>
      <c r="Q52" s="26"/>
      <c r="R52" s="25" t="s">
        <v>124</v>
      </c>
    </row>
    <row r="53" spans="1:19" s="3" customFormat="1" ht="12.95" customHeight="1">
      <c r="A53" s="17" t="s">
        <v>3</v>
      </c>
      <c r="B53" s="18"/>
      <c r="C53" s="30"/>
      <c r="D53" s="26"/>
      <c r="E53" s="26"/>
      <c r="F53" s="26"/>
      <c r="G53" s="30"/>
      <c r="H53" s="26"/>
      <c r="I53" s="26"/>
      <c r="J53" s="26"/>
      <c r="K53" s="30">
        <v>229.881</v>
      </c>
      <c r="L53" s="26">
        <v>243.64699999999999</v>
      </c>
      <c r="M53" s="26"/>
      <c r="N53" s="27"/>
      <c r="O53" s="29"/>
      <c r="P53" s="26"/>
      <c r="Q53" s="26"/>
      <c r="R53" s="25" t="s">
        <v>124</v>
      </c>
    </row>
    <row r="54" spans="1:19" s="3" customFormat="1" ht="12.95" customHeight="1">
      <c r="A54" s="17" t="s">
        <v>4</v>
      </c>
      <c r="B54" s="18"/>
      <c r="C54" s="30"/>
      <c r="D54" s="26"/>
      <c r="E54" s="26"/>
      <c r="F54" s="26"/>
      <c r="G54" s="30"/>
      <c r="H54" s="26"/>
      <c r="I54" s="26"/>
      <c r="J54" s="26"/>
      <c r="K54" s="30">
        <v>115.51599999999999</v>
      </c>
      <c r="L54" s="26">
        <v>131.64600000000002</v>
      </c>
      <c r="M54" s="26"/>
      <c r="N54" s="27"/>
      <c r="O54" s="29"/>
      <c r="P54" s="26"/>
      <c r="Q54" s="26"/>
      <c r="R54" s="25" t="s">
        <v>124</v>
      </c>
    </row>
    <row r="55" spans="1:19" s="3" customFormat="1" ht="12.95" customHeight="1">
      <c r="A55" s="17" t="s">
        <v>5</v>
      </c>
      <c r="B55" s="18"/>
      <c r="C55" s="30"/>
      <c r="D55" s="26"/>
      <c r="E55" s="26"/>
      <c r="F55" s="26"/>
      <c r="G55" s="30"/>
      <c r="H55" s="26"/>
      <c r="I55" s="26"/>
      <c r="J55" s="26"/>
      <c r="K55" s="30">
        <v>35.313000000000002</v>
      </c>
      <c r="L55" s="26">
        <v>35.192</v>
      </c>
      <c r="M55" s="26"/>
      <c r="N55" s="27"/>
      <c r="O55" s="29"/>
      <c r="P55" s="26"/>
      <c r="Q55" s="26"/>
      <c r="R55" s="25" t="s">
        <v>124</v>
      </c>
    </row>
    <row r="56" spans="1:19" s="3" customFormat="1" ht="12.95" customHeight="1">
      <c r="A56" s="17" t="s">
        <v>6</v>
      </c>
      <c r="B56" s="18"/>
      <c r="C56" s="30"/>
      <c r="D56" s="26"/>
      <c r="E56" s="26"/>
      <c r="F56" s="26"/>
      <c r="G56" s="30"/>
      <c r="H56" s="26"/>
      <c r="I56" s="26"/>
      <c r="J56" s="26"/>
      <c r="K56" s="30">
        <v>56.108000000000004</v>
      </c>
      <c r="L56" s="26">
        <v>53.442999999999998</v>
      </c>
      <c r="M56" s="26"/>
      <c r="N56" s="27"/>
      <c r="O56" s="29"/>
      <c r="P56" s="26"/>
      <c r="Q56" s="26"/>
      <c r="R56" s="25" t="s">
        <v>124</v>
      </c>
    </row>
    <row r="57" spans="1:19" s="3" customFormat="1" ht="12.95" customHeight="1">
      <c r="A57" s="17" t="s">
        <v>68</v>
      </c>
      <c r="B57" s="18"/>
      <c r="C57" s="30"/>
      <c r="D57" s="26"/>
      <c r="E57" s="26"/>
      <c r="F57" s="26"/>
      <c r="G57" s="30"/>
      <c r="H57" s="26"/>
      <c r="I57" s="26"/>
      <c r="J57" s="26"/>
      <c r="K57" s="30">
        <v>-6.2549999999999999</v>
      </c>
      <c r="L57" s="26">
        <v>10.074</v>
      </c>
      <c r="M57" s="26"/>
      <c r="N57" s="27"/>
      <c r="O57" s="29"/>
      <c r="P57" s="26"/>
      <c r="Q57" s="26"/>
      <c r="R57" s="25" t="s">
        <v>124</v>
      </c>
    </row>
    <row r="58" spans="1:19" s="3" customFormat="1" ht="12.95" customHeight="1">
      <c r="A58" s="17" t="s">
        <v>11</v>
      </c>
      <c r="B58" s="18"/>
      <c r="C58" s="30"/>
      <c r="D58" s="26"/>
      <c r="E58" s="26"/>
      <c r="F58" s="26"/>
      <c r="G58" s="30"/>
      <c r="H58" s="26"/>
      <c r="I58" s="26"/>
      <c r="J58" s="26"/>
      <c r="K58" s="30">
        <v>-27.895999999999997</v>
      </c>
      <c r="L58" s="26">
        <v>-31.808999999999997</v>
      </c>
      <c r="M58" s="26"/>
      <c r="N58" s="27"/>
      <c r="O58" s="29"/>
      <c r="P58" s="26"/>
      <c r="Q58" s="26"/>
      <c r="R58" s="25" t="s">
        <v>124</v>
      </c>
    </row>
    <row r="59" spans="1:19" s="11" customFormat="1" ht="12.95" customHeight="1">
      <c r="A59" s="33" t="s">
        <v>58</v>
      </c>
      <c r="B59" s="34"/>
      <c r="C59" s="35"/>
      <c r="D59" s="35"/>
      <c r="E59" s="35"/>
      <c r="F59" s="35"/>
      <c r="G59" s="36"/>
      <c r="H59" s="35"/>
      <c r="I59" s="35"/>
      <c r="J59" s="35"/>
      <c r="K59" s="36">
        <v>2251.6910000000003</v>
      </c>
      <c r="L59" s="35">
        <v>2186.6849999999999</v>
      </c>
      <c r="M59" s="35" t="s">
        <v>124</v>
      </c>
      <c r="N59" s="68" t="s">
        <v>124</v>
      </c>
      <c r="O59" s="38"/>
      <c r="P59" s="35"/>
      <c r="Q59" s="35"/>
      <c r="R59" s="39" t="s">
        <v>124</v>
      </c>
      <c r="S59" s="3"/>
    </row>
    <row r="60" spans="1:19" s="3" customFormat="1" ht="19.899999999999999" customHeight="1">
      <c r="A60" s="40"/>
      <c r="B60" s="4"/>
      <c r="C60" s="42"/>
      <c r="D60" s="42"/>
      <c r="E60" s="42"/>
      <c r="F60" s="42"/>
      <c r="G60" s="42"/>
      <c r="H60" s="42"/>
      <c r="I60" s="42"/>
      <c r="J60" s="42"/>
      <c r="K60" s="52"/>
      <c r="L60" s="52"/>
      <c r="M60" s="42" t="s">
        <v>124</v>
      </c>
      <c r="N60" s="42" t="s">
        <v>124</v>
      </c>
      <c r="O60" s="43"/>
      <c r="P60" s="42"/>
      <c r="Q60" s="42"/>
      <c r="R60" s="44"/>
    </row>
    <row r="61" spans="1:19" s="3" customFormat="1" ht="11.25">
      <c r="B61" s="4"/>
      <c r="C61" s="42"/>
      <c r="D61" s="42"/>
      <c r="E61" s="42"/>
      <c r="F61" s="42"/>
      <c r="G61" s="42"/>
      <c r="H61" s="42"/>
      <c r="I61" s="42"/>
      <c r="J61" s="42" t="s">
        <v>116</v>
      </c>
      <c r="K61" s="53" t="s">
        <v>115</v>
      </c>
      <c r="L61" s="42"/>
      <c r="M61" s="42"/>
      <c r="N61" s="42"/>
      <c r="O61" s="43"/>
      <c r="P61" s="42"/>
      <c r="Q61" s="42"/>
      <c r="R61" s="44"/>
    </row>
    <row r="62" spans="1:19" s="3" customFormat="1" ht="12.95" customHeight="1">
      <c r="A62" s="45" t="s">
        <v>112</v>
      </c>
      <c r="B62" s="46"/>
      <c r="C62" s="47"/>
      <c r="D62" s="47"/>
      <c r="E62" s="47"/>
      <c r="F62" s="47"/>
      <c r="G62" s="48"/>
      <c r="H62" s="47"/>
      <c r="I62" s="47"/>
      <c r="J62" s="47"/>
      <c r="K62" s="48"/>
      <c r="L62" s="47"/>
      <c r="M62" s="47"/>
      <c r="N62" s="159"/>
      <c r="O62" s="29"/>
      <c r="P62" s="47"/>
      <c r="Q62" s="47"/>
      <c r="R62" s="49"/>
    </row>
    <row r="63" spans="1:19" s="3" customFormat="1" ht="12.95" customHeight="1">
      <c r="A63" s="17" t="s">
        <v>107</v>
      </c>
      <c r="B63" s="18"/>
      <c r="C63" s="26">
        <v>789.80899999999997</v>
      </c>
      <c r="D63" s="26">
        <v>741.86500000000001</v>
      </c>
      <c r="E63" s="26">
        <v>742.8180000000001</v>
      </c>
      <c r="F63" s="27">
        <v>691.73100000000011</v>
      </c>
      <c r="G63" s="26">
        <v>724.73800000000006</v>
      </c>
      <c r="H63" s="26">
        <v>736.94600000000003</v>
      </c>
      <c r="I63" s="26">
        <v>811.34900000000005</v>
      </c>
      <c r="J63" s="27">
        <v>1168.8520000000001</v>
      </c>
      <c r="K63" s="26">
        <v>1641.404</v>
      </c>
      <c r="L63" s="26">
        <v>1603.481</v>
      </c>
      <c r="M63" s="26"/>
      <c r="N63" s="27"/>
      <c r="O63" s="29"/>
      <c r="P63" s="26">
        <v>2966.2230000000004</v>
      </c>
      <c r="Q63" s="26">
        <v>3441.8849999999998</v>
      </c>
      <c r="R63" s="25" t="s">
        <v>124</v>
      </c>
    </row>
    <row r="64" spans="1:19" s="3" customFormat="1" ht="12.95" customHeight="1">
      <c r="A64" s="17" t="s">
        <v>108</v>
      </c>
      <c r="B64" s="18"/>
      <c r="C64" s="26">
        <v>351.012</v>
      </c>
      <c r="D64" s="26">
        <v>301.40199999999999</v>
      </c>
      <c r="E64" s="26">
        <v>374.67800000000005</v>
      </c>
      <c r="F64" s="27">
        <v>353.22700000000003</v>
      </c>
      <c r="G64" s="26">
        <v>356.79200000000003</v>
      </c>
      <c r="H64" s="26">
        <v>304.59300000000002</v>
      </c>
      <c r="I64" s="26">
        <v>388.47699999999998</v>
      </c>
      <c r="J64" s="27">
        <v>340.69200000000001</v>
      </c>
      <c r="K64" s="26">
        <v>464.63900000000001</v>
      </c>
      <c r="L64" s="26">
        <v>418.98500000000001</v>
      </c>
      <c r="M64" s="26"/>
      <c r="N64" s="27"/>
      <c r="O64" s="29"/>
      <c r="P64" s="26">
        <v>1380.3189999999997</v>
      </c>
      <c r="Q64" s="26">
        <v>1390.5539999999999</v>
      </c>
      <c r="R64" s="25" t="s">
        <v>124</v>
      </c>
    </row>
    <row r="65" spans="1:19" s="3" customFormat="1" ht="12.95" customHeight="1">
      <c r="A65" s="17" t="s">
        <v>3</v>
      </c>
      <c r="B65" s="18"/>
      <c r="C65" s="26">
        <v>147.03899999999999</v>
      </c>
      <c r="D65" s="26">
        <v>170.59</v>
      </c>
      <c r="E65" s="26">
        <v>175.16900000000001</v>
      </c>
      <c r="F65" s="27">
        <v>157.83499999999998</v>
      </c>
      <c r="G65" s="26">
        <v>177.84299999999999</v>
      </c>
      <c r="H65" s="26">
        <v>204.26</v>
      </c>
      <c r="I65" s="26">
        <v>231.512</v>
      </c>
      <c r="J65" s="27">
        <v>203.84899999999999</v>
      </c>
      <c r="K65" s="26">
        <v>244.893</v>
      </c>
      <c r="L65" s="26">
        <v>258.74799999999999</v>
      </c>
      <c r="M65" s="26"/>
      <c r="N65" s="27"/>
      <c r="O65" s="29"/>
      <c r="P65" s="26">
        <v>650.63300000000004</v>
      </c>
      <c r="Q65" s="26">
        <v>817.46400000000006</v>
      </c>
      <c r="R65" s="25" t="s">
        <v>124</v>
      </c>
    </row>
    <row r="66" spans="1:19" s="3" customFormat="1" ht="12.95" customHeight="1">
      <c r="A66" s="17" t="s">
        <v>4</v>
      </c>
      <c r="B66" s="18"/>
      <c r="C66" s="26">
        <v>87.421999999999997</v>
      </c>
      <c r="D66" s="26">
        <v>95.599000000000004</v>
      </c>
      <c r="E66" s="26">
        <v>118.721</v>
      </c>
      <c r="F66" s="27">
        <v>115.398</v>
      </c>
      <c r="G66" s="26">
        <v>102.65300000000001</v>
      </c>
      <c r="H66" s="26">
        <v>121.43600000000001</v>
      </c>
      <c r="I66" s="26">
        <v>124.68899999999999</v>
      </c>
      <c r="J66" s="27">
        <v>125.28</v>
      </c>
      <c r="K66" s="26">
        <v>124.485</v>
      </c>
      <c r="L66" s="26">
        <v>141.256</v>
      </c>
      <c r="M66" s="26"/>
      <c r="N66" s="27"/>
      <c r="O66" s="29"/>
      <c r="P66" s="26">
        <v>417.14</v>
      </c>
      <c r="Q66" s="26">
        <v>474.05799999999999</v>
      </c>
      <c r="R66" s="25" t="s">
        <v>124</v>
      </c>
    </row>
    <row r="67" spans="1:19" s="3" customFormat="1" ht="12.95" customHeight="1">
      <c r="A67" s="17" t="s">
        <v>5</v>
      </c>
      <c r="B67" s="18"/>
      <c r="C67" s="26">
        <v>44.3</v>
      </c>
      <c r="D67" s="26">
        <v>44.603999999999999</v>
      </c>
      <c r="E67" s="26">
        <v>47.238</v>
      </c>
      <c r="F67" s="27">
        <v>49.869</v>
      </c>
      <c r="G67" s="26">
        <v>35.598999999999997</v>
      </c>
      <c r="H67" s="26">
        <v>40.070999999999998</v>
      </c>
      <c r="I67" s="26">
        <v>45.9</v>
      </c>
      <c r="J67" s="27">
        <v>45.177999999999997</v>
      </c>
      <c r="K67" s="26">
        <v>46.886000000000003</v>
      </c>
      <c r="L67" s="26">
        <v>46.960999999999999</v>
      </c>
      <c r="M67" s="26"/>
      <c r="N67" s="27"/>
      <c r="O67" s="29"/>
      <c r="P67" s="26">
        <v>186.011</v>
      </c>
      <c r="Q67" s="26">
        <v>166.74799999999999</v>
      </c>
      <c r="R67" s="25" t="s">
        <v>124</v>
      </c>
    </row>
    <row r="68" spans="1:19" s="3" customFormat="1" ht="12.95" customHeight="1">
      <c r="A68" s="17" t="s">
        <v>6</v>
      </c>
      <c r="B68" s="18"/>
      <c r="C68" s="26">
        <v>61.343999999999994</v>
      </c>
      <c r="D68" s="26">
        <v>61.771000000000001</v>
      </c>
      <c r="E68" s="26">
        <v>65.653000000000006</v>
      </c>
      <c r="F68" s="27">
        <v>75.336999999999989</v>
      </c>
      <c r="G68" s="26">
        <v>59.768999999999998</v>
      </c>
      <c r="H68" s="26">
        <v>66.73</v>
      </c>
      <c r="I68" s="26">
        <v>64.066000000000003</v>
      </c>
      <c r="J68" s="27">
        <v>57.914999999999999</v>
      </c>
      <c r="K68" s="26">
        <v>56.42</v>
      </c>
      <c r="L68" s="26">
        <v>53.762</v>
      </c>
      <c r="M68" s="26"/>
      <c r="N68" s="27"/>
      <c r="O68" s="29"/>
      <c r="P68" s="26">
        <v>264.10500000000002</v>
      </c>
      <c r="Q68" s="26">
        <v>248.48</v>
      </c>
      <c r="R68" s="25" t="s">
        <v>124</v>
      </c>
    </row>
    <row r="69" spans="1:19" s="3" customFormat="1" ht="12.95" customHeight="1">
      <c r="A69" s="17" t="s">
        <v>68</v>
      </c>
      <c r="B69" s="18"/>
      <c r="C69" s="26">
        <v>-28.719000000000001</v>
      </c>
      <c r="D69" s="26">
        <v>-17.888999999999999</v>
      </c>
      <c r="E69" s="26">
        <v>-20.760999999999999</v>
      </c>
      <c r="F69" s="27">
        <v>-33.533999999999999</v>
      </c>
      <c r="G69" s="26">
        <v>-18.356999999999999</v>
      </c>
      <c r="H69" s="26">
        <v>-30.826000000000001</v>
      </c>
      <c r="I69" s="26">
        <v>-21.727</v>
      </c>
      <c r="J69" s="27">
        <v>-32.871000000000002</v>
      </c>
      <c r="K69" s="26">
        <v>-6.056</v>
      </c>
      <c r="L69" s="26">
        <v>10.263</v>
      </c>
      <c r="M69" s="26"/>
      <c r="N69" s="27"/>
      <c r="O69" s="29"/>
      <c r="P69" s="26">
        <v>-100.90300000000001</v>
      </c>
      <c r="Q69" s="26">
        <v>-103.78100000000001</v>
      </c>
      <c r="R69" s="25" t="s">
        <v>124</v>
      </c>
    </row>
    <row r="70" spans="1:19" s="3" customFormat="1" ht="12.95" customHeight="1">
      <c r="A70" s="17" t="s">
        <v>11</v>
      </c>
      <c r="B70" s="18"/>
      <c r="C70" s="26">
        <v>-17.347000000000008</v>
      </c>
      <c r="D70" s="26">
        <v>-7.634999999999998</v>
      </c>
      <c r="E70" s="26">
        <v>25.806999999999999</v>
      </c>
      <c r="F70" s="27">
        <v>-41.292999999999999</v>
      </c>
      <c r="G70" s="26">
        <v>-5.6379999999999946</v>
      </c>
      <c r="H70" s="26">
        <v>17.136000000000006</v>
      </c>
      <c r="I70" s="26">
        <v>-26.901</v>
      </c>
      <c r="J70" s="27">
        <v>-34.280000000000008</v>
      </c>
      <c r="K70" s="26">
        <v>-27.270999999999997</v>
      </c>
      <c r="L70" s="26">
        <v>-31.171999999999997</v>
      </c>
      <c r="M70" s="26"/>
      <c r="N70" s="27"/>
      <c r="O70" s="29"/>
      <c r="P70" s="26">
        <v>-40.468000000000004</v>
      </c>
      <c r="Q70" s="26">
        <v>-49.682999999999993</v>
      </c>
      <c r="R70" s="25" t="s">
        <v>124</v>
      </c>
    </row>
    <row r="71" spans="1:19" s="11" customFormat="1" ht="12.95" customHeight="1">
      <c r="A71" s="33" t="s">
        <v>58</v>
      </c>
      <c r="B71" s="34"/>
      <c r="C71" s="35">
        <v>1434.8600000000001</v>
      </c>
      <c r="D71" s="35">
        <v>1390.307</v>
      </c>
      <c r="E71" s="35">
        <v>1529.3230000000001</v>
      </c>
      <c r="F71" s="35">
        <v>1368.57</v>
      </c>
      <c r="G71" s="36">
        <v>1433.3990000000001</v>
      </c>
      <c r="H71" s="35">
        <v>1460.3460000000002</v>
      </c>
      <c r="I71" s="35">
        <v>1617.3650000000002</v>
      </c>
      <c r="J71" s="35">
        <v>1874.615</v>
      </c>
      <c r="K71" s="36">
        <v>2545.4000000000005</v>
      </c>
      <c r="L71" s="35">
        <v>2502.2840000000001</v>
      </c>
      <c r="M71" s="35" t="s">
        <v>124</v>
      </c>
      <c r="N71" s="68" t="s">
        <v>124</v>
      </c>
      <c r="O71" s="38"/>
      <c r="P71" s="35">
        <v>5723.06</v>
      </c>
      <c r="Q71" s="35">
        <v>6385.7249999999985</v>
      </c>
      <c r="R71" s="39" t="s">
        <v>124</v>
      </c>
    </row>
    <row r="72" spans="1:19" s="3" customFormat="1" ht="19.899999999999999" customHeight="1">
      <c r="A72" s="40"/>
      <c r="B72" s="4"/>
      <c r="C72" s="40"/>
      <c r="D72" s="40"/>
      <c r="E72" s="40"/>
      <c r="F72" s="40"/>
      <c r="G72" s="40"/>
      <c r="H72" s="40"/>
      <c r="I72" s="40"/>
      <c r="J72" s="40"/>
      <c r="K72" s="40"/>
      <c r="L72" s="40"/>
      <c r="M72" s="44"/>
      <c r="N72" s="44"/>
      <c r="O72" s="19"/>
      <c r="P72" s="40"/>
      <c r="Q72" s="40"/>
      <c r="R72" s="44"/>
    </row>
    <row r="73" spans="1:19" s="3" customFormat="1" ht="11.25">
      <c r="B73" s="4"/>
      <c r="C73" s="44"/>
      <c r="D73" s="44"/>
      <c r="E73" s="44"/>
      <c r="F73" s="44"/>
      <c r="G73" s="44"/>
      <c r="H73" s="44"/>
      <c r="I73" s="44"/>
      <c r="J73" s="44" t="s">
        <v>116</v>
      </c>
      <c r="K73" s="54" t="s">
        <v>115</v>
      </c>
      <c r="L73" s="44"/>
      <c r="M73" s="44"/>
      <c r="N73" s="44"/>
      <c r="O73" s="19"/>
      <c r="P73" s="44"/>
      <c r="Q73" s="44"/>
      <c r="R73" s="44"/>
    </row>
    <row r="74" spans="1:19" s="3" customFormat="1" ht="12.95" customHeight="1">
      <c r="A74" s="45" t="s">
        <v>114</v>
      </c>
      <c r="B74" s="46"/>
      <c r="C74" s="47"/>
      <c r="D74" s="47"/>
      <c r="E74" s="47"/>
      <c r="F74" s="381"/>
      <c r="G74" s="48"/>
      <c r="H74" s="47"/>
      <c r="I74" s="47"/>
      <c r="J74" s="47"/>
      <c r="K74" s="48"/>
      <c r="L74" s="47"/>
      <c r="M74" s="47"/>
      <c r="N74" s="159"/>
      <c r="O74" s="29"/>
      <c r="P74" s="47"/>
      <c r="Q74" s="47"/>
      <c r="R74" s="159"/>
    </row>
    <row r="75" spans="1:19" s="3" customFormat="1" ht="12.95" customHeight="1">
      <c r="A75" s="22" t="s">
        <v>113</v>
      </c>
      <c r="B75" s="55"/>
      <c r="C75" s="56">
        <v>1434.8600000000001</v>
      </c>
      <c r="D75" s="56">
        <v>1390.307</v>
      </c>
      <c r="E75" s="56">
        <v>1529.3230000000001</v>
      </c>
      <c r="F75" s="57">
        <v>1368.57</v>
      </c>
      <c r="G75" s="56">
        <v>1433.3990000000003</v>
      </c>
      <c r="H75" s="56">
        <v>1460.346</v>
      </c>
      <c r="I75" s="56">
        <v>1617.3649999999998</v>
      </c>
      <c r="J75" s="57">
        <v>1874.615</v>
      </c>
      <c r="K75" s="56">
        <v>2545.3999999999996</v>
      </c>
      <c r="L75" s="56">
        <v>2502.2840000000001</v>
      </c>
      <c r="M75" s="56"/>
      <c r="N75" s="57"/>
      <c r="O75" s="38"/>
      <c r="P75" s="56">
        <v>5723.0599999999995</v>
      </c>
      <c r="Q75" s="56">
        <v>6385.7250000000004</v>
      </c>
      <c r="R75" s="57" t="s">
        <v>124</v>
      </c>
    </row>
    <row r="76" spans="1:19" s="3" customFormat="1" ht="12.95" customHeight="1">
      <c r="A76" s="59" t="s">
        <v>93</v>
      </c>
      <c r="B76" s="60"/>
      <c r="C76" s="391">
        <v>-97.498999999999995</v>
      </c>
      <c r="D76" s="392">
        <v>-56.423000000000002</v>
      </c>
      <c r="E76" s="392">
        <v>-38.99799999999999</v>
      </c>
      <c r="F76" s="392">
        <v>-45.222999999999985</v>
      </c>
      <c r="G76" s="391">
        <v>-85.106999999999999</v>
      </c>
      <c r="H76" s="392">
        <v>-128.738</v>
      </c>
      <c r="I76" s="392">
        <v>-189.38900000000001</v>
      </c>
      <c r="J76" s="392">
        <v>-347.19899999999996</v>
      </c>
      <c r="K76" s="391">
        <v>-261.63</v>
      </c>
      <c r="L76" s="392">
        <v>-270.81499999999977</v>
      </c>
      <c r="M76" s="392"/>
      <c r="N76" s="393"/>
      <c r="O76" s="29"/>
      <c r="P76" s="391">
        <v>-238.1429999999998</v>
      </c>
      <c r="Q76" s="392">
        <v>-750.43299999999999</v>
      </c>
      <c r="R76" s="393" t="s">
        <v>124</v>
      </c>
    </row>
    <row r="77" spans="1:19" s="11" customFormat="1" ht="12.95" customHeight="1">
      <c r="A77" s="22" t="s">
        <v>125</v>
      </c>
      <c r="B77" s="55"/>
      <c r="C77" s="61">
        <v>1337.3610000000001</v>
      </c>
      <c r="D77" s="56">
        <v>1333.884</v>
      </c>
      <c r="E77" s="56">
        <v>1490.325</v>
      </c>
      <c r="F77" s="56">
        <v>1323.347</v>
      </c>
      <c r="G77" s="61">
        <v>1348.2919999999999</v>
      </c>
      <c r="H77" s="56">
        <v>1331.6080000000002</v>
      </c>
      <c r="I77" s="56">
        <v>1427.9759999999999</v>
      </c>
      <c r="J77" s="56">
        <v>1527.4160000000002</v>
      </c>
      <c r="K77" s="61">
        <v>2283.77</v>
      </c>
      <c r="L77" s="56">
        <v>2231.4690000000001</v>
      </c>
      <c r="M77" s="56"/>
      <c r="N77" s="57"/>
      <c r="O77" s="38"/>
      <c r="P77" s="56">
        <v>5484.9169999999995</v>
      </c>
      <c r="Q77" s="56">
        <v>5635.2919999999995</v>
      </c>
      <c r="R77" s="57" t="s">
        <v>124</v>
      </c>
    </row>
    <row r="78" spans="1:19" s="3" customFormat="1" ht="12.75" customHeight="1">
      <c r="A78" s="17" t="s">
        <v>126</v>
      </c>
      <c r="B78" s="18"/>
      <c r="C78" s="30">
        <v>-489.57299999999992</v>
      </c>
      <c r="D78" s="26">
        <v>-489.50500000000005</v>
      </c>
      <c r="E78" s="26">
        <v>-495.74799999999999</v>
      </c>
      <c r="F78" s="26">
        <v>-538.04399999999976</v>
      </c>
      <c r="G78" s="30">
        <v>-488.29399999999998</v>
      </c>
      <c r="H78" s="26">
        <v>-496.16399999999999</v>
      </c>
      <c r="I78" s="26">
        <v>-501.30799999999999</v>
      </c>
      <c r="J78" s="26">
        <v>-866.72299999999984</v>
      </c>
      <c r="K78" s="30">
        <v>-1246.134</v>
      </c>
      <c r="L78" s="26">
        <v>-1275.7239999999997</v>
      </c>
      <c r="M78" s="26"/>
      <c r="N78" s="27"/>
      <c r="O78" s="29"/>
      <c r="P78" s="26">
        <v>-2012.87</v>
      </c>
      <c r="Q78" s="26">
        <v>-2352.489</v>
      </c>
      <c r="R78" s="27" t="s">
        <v>124</v>
      </c>
    </row>
    <row r="79" spans="1:19" s="64" customFormat="1" ht="12.75" customHeight="1">
      <c r="A79" s="62" t="s">
        <v>175</v>
      </c>
      <c r="B79" s="63"/>
      <c r="C79" s="396">
        <v>-36.253</v>
      </c>
      <c r="D79" s="397">
        <v>-38.882000000000005</v>
      </c>
      <c r="E79" s="397">
        <v>-37.906000000000006</v>
      </c>
      <c r="F79" s="397">
        <v>-38.373000000000005</v>
      </c>
      <c r="G79" s="396">
        <v>-36.125999999999998</v>
      </c>
      <c r="H79" s="397">
        <v>-39.125999999999998</v>
      </c>
      <c r="I79" s="397">
        <v>-40.119</v>
      </c>
      <c r="J79" s="397">
        <v>-198.68700000000001</v>
      </c>
      <c r="K79" s="396">
        <v>-298.077</v>
      </c>
      <c r="L79" s="397">
        <v>-298.07799999999997</v>
      </c>
      <c r="M79" s="397"/>
      <c r="N79" s="398"/>
      <c r="O79" s="399"/>
      <c r="P79" s="400">
        <v>-151.41399999999999</v>
      </c>
      <c r="Q79" s="400">
        <v>-314.05799999999999</v>
      </c>
      <c r="R79" s="401" t="s">
        <v>124</v>
      </c>
    </row>
    <row r="80" spans="1:19" s="64" customFormat="1" ht="12.75" customHeight="1">
      <c r="A80" s="62" t="s">
        <v>176</v>
      </c>
      <c r="B80" s="63"/>
      <c r="C80" s="396">
        <v>0</v>
      </c>
      <c r="D80" s="397">
        <v>0</v>
      </c>
      <c r="E80" s="397">
        <v>0</v>
      </c>
      <c r="F80" s="397">
        <v>0</v>
      </c>
      <c r="G80" s="396">
        <v>0</v>
      </c>
      <c r="H80" s="397">
        <v>0</v>
      </c>
      <c r="I80" s="397">
        <v>0</v>
      </c>
      <c r="J80" s="397">
        <v>0</v>
      </c>
      <c r="K80" s="396">
        <v>-274.31700000000001</v>
      </c>
      <c r="L80" s="397">
        <v>-295.83500000000004</v>
      </c>
      <c r="M80" s="397"/>
      <c r="N80" s="398"/>
      <c r="O80" s="399"/>
      <c r="P80" s="400">
        <v>0</v>
      </c>
      <c r="Q80" s="400">
        <v>0</v>
      </c>
      <c r="R80" s="401" t="s">
        <v>124</v>
      </c>
      <c r="S80" s="3"/>
    </row>
    <row r="81" spans="1:19" s="64" customFormat="1" ht="12.75" customHeight="1">
      <c r="A81" s="62" t="s">
        <v>177</v>
      </c>
      <c r="B81" s="63"/>
      <c r="C81" s="397">
        <v>-453.31999999999994</v>
      </c>
      <c r="D81" s="397">
        <v>-450.62300000000005</v>
      </c>
      <c r="E81" s="397">
        <v>-457.84199999999993</v>
      </c>
      <c r="F81" s="398">
        <v>-499.67099999999982</v>
      </c>
      <c r="G81" s="397">
        <v>-452.16799999999995</v>
      </c>
      <c r="H81" s="397">
        <v>-457.03800000000001</v>
      </c>
      <c r="I81" s="397">
        <v>-461.18899999999996</v>
      </c>
      <c r="J81" s="398">
        <v>-668.03599999999994</v>
      </c>
      <c r="K81" s="397">
        <v>-673.7399999999999</v>
      </c>
      <c r="L81" s="397">
        <v>-681.81099999999992</v>
      </c>
      <c r="M81" s="397"/>
      <c r="N81" s="398"/>
      <c r="O81" s="399"/>
      <c r="P81" s="400">
        <v>-1861.4559999999999</v>
      </c>
      <c r="Q81" s="400">
        <v>-2038.431</v>
      </c>
      <c r="R81" s="401" t="s">
        <v>124</v>
      </c>
      <c r="S81" s="3"/>
    </row>
    <row r="82" spans="1:19" s="64" customFormat="1" ht="12.75" customHeight="1">
      <c r="A82" s="395" t="s">
        <v>135</v>
      </c>
      <c r="B82" s="63"/>
      <c r="C82" s="397">
        <v>0</v>
      </c>
      <c r="D82" s="397">
        <v>0</v>
      </c>
      <c r="E82" s="397">
        <v>0</v>
      </c>
      <c r="F82" s="402">
        <v>0</v>
      </c>
      <c r="G82" s="396">
        <v>0</v>
      </c>
      <c r="H82" s="402">
        <v>0</v>
      </c>
      <c r="I82" s="402">
        <v>0</v>
      </c>
      <c r="J82" s="398">
        <v>0</v>
      </c>
      <c r="K82" s="397">
        <v>0</v>
      </c>
      <c r="L82" s="397">
        <v>-452.12400000000002</v>
      </c>
      <c r="M82" s="397"/>
      <c r="N82" s="398"/>
      <c r="O82" s="399"/>
      <c r="P82" s="400">
        <v>0</v>
      </c>
      <c r="Q82" s="400">
        <v>0</v>
      </c>
      <c r="R82" s="401" t="s">
        <v>124</v>
      </c>
      <c r="S82" s="3"/>
    </row>
    <row r="83" spans="1:19" s="67" customFormat="1" ht="12.75" customHeight="1">
      <c r="A83" s="65" t="s">
        <v>17</v>
      </c>
      <c r="B83" s="66"/>
      <c r="C83" s="403">
        <v>0.35899999999999999</v>
      </c>
      <c r="D83" s="404">
        <v>0.48299999999999998</v>
      </c>
      <c r="E83" s="404">
        <v>0.22</v>
      </c>
      <c r="F83" s="404">
        <v>-0.71499999999999997</v>
      </c>
      <c r="G83" s="403">
        <v>13.743</v>
      </c>
      <c r="H83" s="404">
        <v>-0.27299999999999996</v>
      </c>
      <c r="I83" s="404">
        <v>-0.31699999999999995</v>
      </c>
      <c r="J83" s="404">
        <v>-4.5970000000000004</v>
      </c>
      <c r="K83" s="403">
        <v>9.8270000000000017</v>
      </c>
      <c r="L83" s="404">
        <v>-72.870999999999995</v>
      </c>
      <c r="M83" s="404"/>
      <c r="N83" s="405"/>
      <c r="O83" s="406"/>
      <c r="P83" s="26">
        <v>0.34699999999999998</v>
      </c>
      <c r="Q83" s="26">
        <v>8.5559999999999992</v>
      </c>
      <c r="R83" s="27" t="s">
        <v>124</v>
      </c>
    </row>
    <row r="84" spans="1:19" s="11" customFormat="1" ht="12.95" customHeight="1">
      <c r="A84" s="33" t="s">
        <v>109</v>
      </c>
      <c r="B84" s="34"/>
      <c r="C84" s="35">
        <v>848.14700000000028</v>
      </c>
      <c r="D84" s="35">
        <v>844.86199999999985</v>
      </c>
      <c r="E84" s="35">
        <v>994.79700000000003</v>
      </c>
      <c r="F84" s="68">
        <v>784.58800000000019</v>
      </c>
      <c r="G84" s="35">
        <v>873.74099999999999</v>
      </c>
      <c r="H84" s="35">
        <v>835.17100000000016</v>
      </c>
      <c r="I84" s="35">
        <v>926.35099999999989</v>
      </c>
      <c r="J84" s="68">
        <v>656.09600000000034</v>
      </c>
      <c r="K84" s="35">
        <v>1047.463</v>
      </c>
      <c r="L84" s="35">
        <v>430.75000000000034</v>
      </c>
      <c r="M84" s="35"/>
      <c r="N84" s="68"/>
      <c r="O84" s="38"/>
      <c r="P84" s="36">
        <v>3472.3939999999998</v>
      </c>
      <c r="Q84" s="35">
        <v>3291.3589999999999</v>
      </c>
      <c r="R84" s="68" t="s">
        <v>124</v>
      </c>
    </row>
    <row r="85" spans="1:19" ht="12.95" customHeight="1">
      <c r="C85" s="44" t="s">
        <v>124</v>
      </c>
      <c r="D85" s="44" t="s">
        <v>124</v>
      </c>
      <c r="E85" s="44" t="s">
        <v>124</v>
      </c>
      <c r="F85" s="44" t="s">
        <v>124</v>
      </c>
      <c r="G85" s="44" t="s">
        <v>124</v>
      </c>
      <c r="H85" s="44" t="s">
        <v>124</v>
      </c>
      <c r="I85" s="44" t="s">
        <v>124</v>
      </c>
      <c r="J85" s="44" t="s">
        <v>124</v>
      </c>
      <c r="K85" s="44" t="s">
        <v>124</v>
      </c>
      <c r="L85" s="44" t="s">
        <v>124</v>
      </c>
      <c r="M85" s="44" t="s">
        <v>124</v>
      </c>
      <c r="N85" s="44" t="s">
        <v>124</v>
      </c>
      <c r="O85" s="69"/>
      <c r="P85" s="44" t="s">
        <v>124</v>
      </c>
      <c r="Q85" s="44" t="s">
        <v>124</v>
      </c>
      <c r="R85" s="44" t="s">
        <v>124</v>
      </c>
    </row>
    <row r="86" spans="1:19" s="3" customFormat="1" ht="12.95" customHeight="1">
      <c r="A86" s="45" t="s">
        <v>1</v>
      </c>
      <c r="B86" s="46"/>
      <c r="C86" s="50"/>
      <c r="D86" s="50"/>
      <c r="E86" s="50"/>
      <c r="F86" s="50"/>
      <c r="G86" s="51"/>
      <c r="H86" s="50"/>
      <c r="I86" s="50"/>
      <c r="J86" s="50"/>
      <c r="K86" s="51"/>
      <c r="L86" s="50"/>
      <c r="M86" s="50"/>
      <c r="N86" s="49"/>
      <c r="O86" s="21"/>
      <c r="P86" s="50"/>
      <c r="Q86" s="50"/>
      <c r="R86" s="49"/>
    </row>
    <row r="87" spans="1:19" s="3" customFormat="1" ht="12.95" customHeight="1">
      <c r="A87" s="17" t="s">
        <v>0</v>
      </c>
      <c r="B87" s="18"/>
      <c r="C87" s="26">
        <v>118.431</v>
      </c>
      <c r="D87" s="26">
        <v>195.86299999999994</v>
      </c>
      <c r="E87" s="26">
        <v>163.70699999999999</v>
      </c>
      <c r="F87" s="27">
        <v>264.66700000000003</v>
      </c>
      <c r="G87" s="26">
        <v>192.107</v>
      </c>
      <c r="H87" s="26">
        <v>212.745</v>
      </c>
      <c r="I87" s="26">
        <v>236.64500000000001</v>
      </c>
      <c r="J87" s="27">
        <v>1296.7040000000004</v>
      </c>
      <c r="K87" s="26">
        <v>784.19100000000003</v>
      </c>
      <c r="L87" s="26">
        <v>856.78199999999993</v>
      </c>
      <c r="M87" s="26"/>
      <c r="N87" s="27"/>
      <c r="O87" s="29"/>
      <c r="P87" s="26">
        <v>742.66800000000012</v>
      </c>
      <c r="Q87" s="26">
        <v>1938.2009999999996</v>
      </c>
      <c r="R87" s="25" t="s">
        <v>124</v>
      </c>
    </row>
    <row r="88" spans="1:19" s="3" customFormat="1" ht="12.95" customHeight="1">
      <c r="A88" s="17" t="s">
        <v>3</v>
      </c>
      <c r="B88" s="18"/>
      <c r="C88" s="26">
        <v>29.270999999999997</v>
      </c>
      <c r="D88" s="26">
        <v>23.007999999999999</v>
      </c>
      <c r="E88" s="26">
        <v>25.193000000000001</v>
      </c>
      <c r="F88" s="27">
        <v>36.480999999999995</v>
      </c>
      <c r="G88" s="26">
        <v>21.631999999999998</v>
      </c>
      <c r="H88" s="26">
        <v>38.192</v>
      </c>
      <c r="I88" s="26">
        <v>43.423999999999999</v>
      </c>
      <c r="J88" s="27">
        <v>41.125</v>
      </c>
      <c r="K88" s="26">
        <v>29.398</v>
      </c>
      <c r="L88" s="26">
        <v>37.589999999999996</v>
      </c>
      <c r="M88" s="26"/>
      <c r="N88" s="27"/>
      <c r="O88" s="29"/>
      <c r="P88" s="26">
        <v>113.953</v>
      </c>
      <c r="Q88" s="26">
        <v>144.37300000000002</v>
      </c>
      <c r="R88" s="25" t="s">
        <v>124</v>
      </c>
    </row>
    <row r="89" spans="1:19" s="3" customFormat="1" ht="12.95" customHeight="1">
      <c r="A89" s="17" t="s">
        <v>4</v>
      </c>
      <c r="B89" s="18"/>
      <c r="C89" s="26">
        <v>16.514000000000003</v>
      </c>
      <c r="D89" s="26">
        <v>20.579000000000001</v>
      </c>
      <c r="E89" s="26">
        <v>19.331</v>
      </c>
      <c r="F89" s="27">
        <v>26.552</v>
      </c>
      <c r="G89" s="26">
        <v>23.664999999999999</v>
      </c>
      <c r="H89" s="26">
        <v>20.565999999999999</v>
      </c>
      <c r="I89" s="26">
        <v>24.280999999999999</v>
      </c>
      <c r="J89" s="27">
        <v>44.363</v>
      </c>
      <c r="K89" s="26">
        <v>100.56899999999999</v>
      </c>
      <c r="L89" s="26">
        <v>60.313000000000002</v>
      </c>
      <c r="M89" s="26"/>
      <c r="N89" s="27"/>
      <c r="O89" s="29"/>
      <c r="P89" s="26">
        <v>82.976000000000013</v>
      </c>
      <c r="Q89" s="26">
        <v>112.875</v>
      </c>
      <c r="R89" s="25" t="s">
        <v>124</v>
      </c>
    </row>
    <row r="90" spans="1:19" s="3" customFormat="1" ht="12.95" customHeight="1">
      <c r="A90" s="17" t="s">
        <v>5</v>
      </c>
      <c r="B90" s="18"/>
      <c r="C90" s="26">
        <v>13.556999999999999</v>
      </c>
      <c r="D90" s="26">
        <v>20.61</v>
      </c>
      <c r="E90" s="26">
        <v>21.655000000000001</v>
      </c>
      <c r="F90" s="27">
        <v>27.056000000000001</v>
      </c>
      <c r="G90" s="26">
        <v>17.526999999999997</v>
      </c>
      <c r="H90" s="26">
        <v>23.011999999999997</v>
      </c>
      <c r="I90" s="26">
        <v>25.750999999999998</v>
      </c>
      <c r="J90" s="27">
        <v>21.067</v>
      </c>
      <c r="K90" s="26">
        <v>28.680000000000003</v>
      </c>
      <c r="L90" s="26">
        <v>28.171000000000003</v>
      </c>
      <c r="M90" s="26"/>
      <c r="N90" s="27"/>
      <c r="O90" s="29"/>
      <c r="P90" s="26">
        <v>82.878</v>
      </c>
      <c r="Q90" s="26">
        <v>87.356999999999985</v>
      </c>
      <c r="R90" s="25" t="s">
        <v>124</v>
      </c>
    </row>
    <row r="91" spans="1:19" s="3" customFormat="1" ht="12.95" customHeight="1">
      <c r="A91" s="17" t="s">
        <v>6</v>
      </c>
      <c r="B91" s="18"/>
      <c r="C91" s="26">
        <v>6.7000000000000004E-2</v>
      </c>
      <c r="D91" s="26">
        <v>-2.8999999999999998E-2</v>
      </c>
      <c r="E91" s="26">
        <v>-0.79500000000000004</v>
      </c>
      <c r="F91" s="27">
        <v>0.85299999999999998</v>
      </c>
      <c r="G91" s="26">
        <v>0</v>
      </c>
      <c r="H91" s="26">
        <v>0</v>
      </c>
      <c r="I91" s="26">
        <v>0</v>
      </c>
      <c r="J91" s="27">
        <v>0.25600000000000001</v>
      </c>
      <c r="K91" s="26">
        <v>4.2000000000000003E-2</v>
      </c>
      <c r="L91" s="26">
        <v>3.2000000000000001E-2</v>
      </c>
      <c r="M91" s="26"/>
      <c r="N91" s="27"/>
      <c r="O91" s="29"/>
      <c r="P91" s="26">
        <v>9.6000000000000002E-2</v>
      </c>
      <c r="Q91" s="26">
        <v>0.25600000000000001</v>
      </c>
      <c r="R91" s="25" t="s">
        <v>124</v>
      </c>
    </row>
    <row r="92" spans="1:19" s="3" customFormat="1" ht="12.95" customHeight="1">
      <c r="A92" s="17" t="s">
        <v>68</v>
      </c>
      <c r="B92" s="18"/>
      <c r="C92" s="26">
        <v>2.6859999999999999</v>
      </c>
      <c r="D92" s="26">
        <v>6.9269999999999996</v>
      </c>
      <c r="E92" s="26">
        <v>8.0259999999999998</v>
      </c>
      <c r="F92" s="27">
        <v>11.966999999999999</v>
      </c>
      <c r="G92" s="26">
        <v>6.6269999999999998</v>
      </c>
      <c r="H92" s="26">
        <v>7.6749999999999998</v>
      </c>
      <c r="I92" s="26">
        <v>3.7629999999999999</v>
      </c>
      <c r="J92" s="27">
        <v>10.471</v>
      </c>
      <c r="K92" s="26">
        <v>5.7650000000000006</v>
      </c>
      <c r="L92" s="26">
        <v>4.1450000000000005</v>
      </c>
      <c r="M92" s="26"/>
      <c r="N92" s="27"/>
      <c r="O92" s="29"/>
      <c r="P92" s="26">
        <v>29.605999999999998</v>
      </c>
      <c r="Q92" s="26">
        <v>28.536000000000001</v>
      </c>
      <c r="R92" s="25" t="s">
        <v>124</v>
      </c>
    </row>
    <row r="93" spans="1:19" s="3" customFormat="1" ht="12.95" customHeight="1">
      <c r="A93" s="17" t="s">
        <v>11</v>
      </c>
      <c r="B93" s="18"/>
      <c r="C93" s="26">
        <v>64.322000000000003</v>
      </c>
      <c r="D93" s="26">
        <v>54.252000000000002</v>
      </c>
      <c r="E93" s="26">
        <v>61.452999999999996</v>
      </c>
      <c r="F93" s="27">
        <v>110.98699999999999</v>
      </c>
      <c r="G93" s="26">
        <v>100.52799999999999</v>
      </c>
      <c r="H93" s="26">
        <v>136.48699999999999</v>
      </c>
      <c r="I93" s="26">
        <v>49.35199999999999</v>
      </c>
      <c r="J93" s="27">
        <v>111.093</v>
      </c>
      <c r="K93" s="26">
        <v>0.36499999999999999</v>
      </c>
      <c r="L93" s="26">
        <v>4.4999999999999998E-2</v>
      </c>
      <c r="M93" s="26"/>
      <c r="N93" s="27"/>
      <c r="O93" s="29"/>
      <c r="P93" s="26">
        <v>291.01399999999995</v>
      </c>
      <c r="Q93" s="26">
        <v>397.46000000000004</v>
      </c>
      <c r="R93" s="25" t="s">
        <v>124</v>
      </c>
    </row>
    <row r="94" spans="1:19" s="11" customFormat="1" ht="12.95" customHeight="1">
      <c r="A94" s="33" t="s">
        <v>58</v>
      </c>
      <c r="B94" s="34"/>
      <c r="C94" s="35">
        <v>244.84800000000007</v>
      </c>
      <c r="D94" s="35">
        <v>321.21000000000004</v>
      </c>
      <c r="E94" s="35">
        <v>298.56999999999994</v>
      </c>
      <c r="F94" s="35">
        <v>478.56299999999993</v>
      </c>
      <c r="G94" s="36">
        <v>361.08600000000001</v>
      </c>
      <c r="H94" s="35">
        <v>437.67700000000002</v>
      </c>
      <c r="I94" s="35">
        <v>383.21600000000007</v>
      </c>
      <c r="J94" s="35">
        <v>1525.079</v>
      </c>
      <c r="K94" s="36">
        <v>947.0100000000001</v>
      </c>
      <c r="L94" s="35">
        <v>987.07800000000009</v>
      </c>
      <c r="M94" s="35" t="s">
        <v>124</v>
      </c>
      <c r="N94" s="68" t="s">
        <v>124</v>
      </c>
      <c r="O94" s="38"/>
      <c r="P94" s="35">
        <v>1343.1910000000003</v>
      </c>
      <c r="Q94" s="35">
        <v>2707.0580000000004</v>
      </c>
      <c r="R94" s="39" t="s">
        <v>124</v>
      </c>
    </row>
    <row r="95" spans="1:19" s="3" customFormat="1" ht="4.9000000000000004" customHeight="1">
      <c r="A95" s="40"/>
      <c r="B95" s="4"/>
      <c r="C95" s="40"/>
      <c r="D95" s="40"/>
      <c r="E95" s="40"/>
      <c r="F95" s="40"/>
      <c r="G95" s="40"/>
      <c r="H95" s="40"/>
      <c r="I95" s="40"/>
      <c r="J95" s="40"/>
      <c r="K95" s="40"/>
      <c r="L95" s="40"/>
      <c r="M95" s="40"/>
      <c r="N95" s="40"/>
      <c r="O95" s="40"/>
      <c r="P95" s="40"/>
      <c r="Q95" s="40"/>
      <c r="R95" s="44"/>
    </row>
    <row r="96" spans="1:19" s="3" customFormat="1" ht="12.95" customHeight="1">
      <c r="A96" s="45" t="s">
        <v>84</v>
      </c>
      <c r="B96" s="46"/>
      <c r="C96" s="376"/>
      <c r="D96" s="376"/>
      <c r="E96" s="376"/>
      <c r="F96" s="376"/>
      <c r="G96" s="377"/>
      <c r="H96" s="376"/>
      <c r="I96" s="376"/>
      <c r="J96" s="376"/>
      <c r="K96" s="377"/>
      <c r="L96" s="376"/>
      <c r="M96" s="50"/>
      <c r="N96" s="49"/>
      <c r="O96" s="21"/>
      <c r="P96" s="70"/>
      <c r="Q96" s="70"/>
      <c r="R96" s="25"/>
    </row>
    <row r="97" spans="1:19" s="3" customFormat="1" ht="12.95" customHeight="1">
      <c r="A97" s="17" t="s">
        <v>72</v>
      </c>
      <c r="B97" s="18"/>
      <c r="C97" s="30">
        <v>106.41699999999999</v>
      </c>
      <c r="D97" s="26">
        <v>158.137</v>
      </c>
      <c r="E97" s="26">
        <v>141.89800000000002</v>
      </c>
      <c r="F97" s="26">
        <v>284.75199999999995</v>
      </c>
      <c r="G97" s="30">
        <v>163.25699999999998</v>
      </c>
      <c r="H97" s="26">
        <v>184.71099999999996</v>
      </c>
      <c r="I97" s="26">
        <v>180.29299999999995</v>
      </c>
      <c r="J97" s="26">
        <v>390.60400000000004</v>
      </c>
      <c r="K97" s="30">
        <v>258.02100000000002</v>
      </c>
      <c r="L97" s="26">
        <v>282.52799999999996</v>
      </c>
      <c r="M97" s="26"/>
      <c r="N97" s="27"/>
      <c r="O97" s="29"/>
      <c r="P97" s="26">
        <v>691.20400000000006</v>
      </c>
      <c r="Q97" s="26">
        <v>918.86499999999978</v>
      </c>
      <c r="R97" s="25" t="s">
        <v>124</v>
      </c>
    </row>
    <row r="98" spans="1:19" s="3" customFormat="1" ht="12.95" customHeight="1">
      <c r="A98" s="17" t="s">
        <v>73</v>
      </c>
      <c r="B98" s="18"/>
      <c r="C98" s="30">
        <v>96.471000000000004</v>
      </c>
      <c r="D98" s="26">
        <v>107.764</v>
      </c>
      <c r="E98" s="26">
        <v>105.688</v>
      </c>
      <c r="F98" s="26">
        <v>144.21200000000002</v>
      </c>
      <c r="G98" s="30">
        <v>150.45699999999999</v>
      </c>
      <c r="H98" s="26">
        <v>192.208</v>
      </c>
      <c r="I98" s="26">
        <v>149.27599999999984</v>
      </c>
      <c r="J98" s="26">
        <v>295.2399999999999</v>
      </c>
      <c r="K98" s="30">
        <v>194.17500000000001</v>
      </c>
      <c r="L98" s="26">
        <v>184.25299999999999</v>
      </c>
      <c r="M98" s="26"/>
      <c r="N98" s="27"/>
      <c r="O98" s="29"/>
      <c r="P98" s="26">
        <v>454.13499999999999</v>
      </c>
      <c r="Q98" s="26">
        <v>787.18100000000004</v>
      </c>
      <c r="R98" s="25" t="s">
        <v>124</v>
      </c>
    </row>
    <row r="99" spans="1:19" s="3" customFormat="1" ht="12.95" customHeight="1">
      <c r="A99" s="17" t="s">
        <v>85</v>
      </c>
      <c r="B99" s="18"/>
      <c r="C99" s="30">
        <v>31.951000000000001</v>
      </c>
      <c r="D99" s="26">
        <v>35.356000000000009</v>
      </c>
      <c r="E99" s="26">
        <v>26.716999999999999</v>
      </c>
      <c r="F99" s="26">
        <v>36.5</v>
      </c>
      <c r="G99" s="30">
        <v>36.444999999999993</v>
      </c>
      <c r="H99" s="26">
        <v>45.308</v>
      </c>
      <c r="I99" s="26">
        <v>29.791</v>
      </c>
      <c r="J99" s="26">
        <v>63.818000000000012</v>
      </c>
      <c r="K99" s="30">
        <v>125.712</v>
      </c>
      <c r="L99" s="26">
        <v>17.666</v>
      </c>
      <c r="M99" s="26"/>
      <c r="N99" s="27"/>
      <c r="O99" s="29"/>
      <c r="P99" s="26">
        <v>130.524</v>
      </c>
      <c r="Q99" s="26">
        <v>175.36199999999999</v>
      </c>
      <c r="R99" s="25" t="s">
        <v>124</v>
      </c>
    </row>
    <row r="100" spans="1:19" s="3" customFormat="1" ht="12.95" customHeight="1">
      <c r="A100" s="17" t="s">
        <v>11</v>
      </c>
      <c r="B100" s="18"/>
      <c r="C100" s="30">
        <v>9.0300000000000011</v>
      </c>
      <c r="D100" s="26">
        <v>19.943999999999999</v>
      </c>
      <c r="E100" s="26">
        <v>24.268000000000001</v>
      </c>
      <c r="F100" s="26">
        <v>13.094000000000001</v>
      </c>
      <c r="G100" s="30">
        <v>11.926999999999998</v>
      </c>
      <c r="H100" s="26">
        <v>16.45</v>
      </c>
      <c r="I100" s="26">
        <v>22.576999999999998</v>
      </c>
      <c r="J100" s="26">
        <v>54.150999999999996</v>
      </c>
      <c r="K100" s="30">
        <v>50.25200000000001</v>
      </c>
      <c r="L100" s="26">
        <v>64.677999999999997</v>
      </c>
      <c r="M100" s="26"/>
      <c r="N100" s="27"/>
      <c r="O100" s="29"/>
      <c r="P100" s="30">
        <v>66.335999999999999</v>
      </c>
      <c r="Q100" s="26">
        <v>105.105</v>
      </c>
      <c r="R100" s="25" t="s">
        <v>124</v>
      </c>
    </row>
    <row r="101" spans="1:19" s="11" customFormat="1" ht="12.95" customHeight="1">
      <c r="A101" s="73" t="s">
        <v>119</v>
      </c>
      <c r="B101" s="74"/>
      <c r="C101" s="75">
        <v>243.86899999999997</v>
      </c>
      <c r="D101" s="76">
        <v>321.20099999999996</v>
      </c>
      <c r="E101" s="76">
        <v>298.57099999999997</v>
      </c>
      <c r="F101" s="76">
        <v>478.55799999999999</v>
      </c>
      <c r="G101" s="75">
        <v>361.0859999999999</v>
      </c>
      <c r="H101" s="76">
        <v>437.67700000000002</v>
      </c>
      <c r="I101" s="76">
        <v>381.93699999999978</v>
      </c>
      <c r="J101" s="76">
        <v>803.81299999999999</v>
      </c>
      <c r="K101" s="75">
        <v>626.16</v>
      </c>
      <c r="L101" s="76">
        <v>549.12499999999989</v>
      </c>
      <c r="M101" s="76" t="s">
        <v>124</v>
      </c>
      <c r="N101" s="77" t="s">
        <v>124</v>
      </c>
      <c r="O101" s="38"/>
      <c r="P101" s="75">
        <v>1342.1989999999996</v>
      </c>
      <c r="Q101" s="76">
        <v>1984.5129999999999</v>
      </c>
      <c r="R101" s="79" t="s">
        <v>124</v>
      </c>
      <c r="S101" s="3"/>
    </row>
    <row r="102" spans="1:19" s="3" customFormat="1" ht="12.95" customHeight="1">
      <c r="A102" s="17" t="s">
        <v>74</v>
      </c>
      <c r="B102" s="18"/>
      <c r="C102" s="30">
        <v>0.97899999999999998</v>
      </c>
      <c r="D102" s="26">
        <v>8.9999999999999993E-3</v>
      </c>
      <c r="E102" s="26">
        <v>-1E-3</v>
      </c>
      <c r="F102" s="26">
        <v>5.0000000000000001E-3</v>
      </c>
      <c r="G102" s="30">
        <v>0</v>
      </c>
      <c r="H102" s="26">
        <v>0</v>
      </c>
      <c r="I102" s="26">
        <v>1.2789999999999999</v>
      </c>
      <c r="J102" s="26">
        <v>721.26600000000008</v>
      </c>
      <c r="K102" s="30">
        <v>66.671000000000006</v>
      </c>
      <c r="L102" s="26">
        <v>0.622</v>
      </c>
      <c r="M102" s="26"/>
      <c r="N102" s="27"/>
      <c r="O102" s="29"/>
      <c r="P102" s="26">
        <v>0.99199999999999999</v>
      </c>
      <c r="Q102" s="26">
        <v>722.54500000000007</v>
      </c>
      <c r="R102" s="25" t="s">
        <v>124</v>
      </c>
    </row>
    <row r="103" spans="1:19" s="3" customFormat="1" ht="12.95" customHeight="1">
      <c r="A103" s="80" t="s">
        <v>174</v>
      </c>
      <c r="B103" s="81"/>
      <c r="C103" s="82">
        <v>0</v>
      </c>
      <c r="D103" s="83">
        <v>0</v>
      </c>
      <c r="E103" s="83">
        <v>0</v>
      </c>
      <c r="F103" s="83">
        <v>0</v>
      </c>
      <c r="G103" s="82">
        <v>0</v>
      </c>
      <c r="H103" s="83">
        <v>0</v>
      </c>
      <c r="I103" s="83">
        <v>0</v>
      </c>
      <c r="J103" s="83">
        <v>0</v>
      </c>
      <c r="K103" s="82">
        <v>254.179</v>
      </c>
      <c r="L103" s="83">
        <v>437.33100000000002</v>
      </c>
      <c r="M103" s="83"/>
      <c r="N103" s="203"/>
      <c r="O103" s="29"/>
      <c r="P103" s="82">
        <v>0</v>
      </c>
      <c r="Q103" s="83">
        <v>0</v>
      </c>
      <c r="R103" s="84" t="s">
        <v>124</v>
      </c>
    </row>
    <row r="104" spans="1:19" s="11" customFormat="1" ht="12.95" customHeight="1">
      <c r="A104" s="85" t="s">
        <v>58</v>
      </c>
      <c r="B104" s="86"/>
      <c r="C104" s="36">
        <v>244.84800000000007</v>
      </c>
      <c r="D104" s="35">
        <v>321.21000000000004</v>
      </c>
      <c r="E104" s="35">
        <v>298.56999999999994</v>
      </c>
      <c r="F104" s="35">
        <v>478.56299999999993</v>
      </c>
      <c r="G104" s="36">
        <v>361.08600000000001</v>
      </c>
      <c r="H104" s="35">
        <v>437.67700000000002</v>
      </c>
      <c r="I104" s="35">
        <v>383.21600000000007</v>
      </c>
      <c r="J104" s="35">
        <v>1525.079</v>
      </c>
      <c r="K104" s="36">
        <v>947.0100000000001</v>
      </c>
      <c r="L104" s="35">
        <v>987.07800000000009</v>
      </c>
      <c r="M104" s="35" t="s">
        <v>124</v>
      </c>
      <c r="N104" s="68" t="s">
        <v>124</v>
      </c>
      <c r="O104" s="38"/>
      <c r="P104" s="87">
        <v>1343.1910000000003</v>
      </c>
      <c r="Q104" s="88">
        <v>2707.0580000000004</v>
      </c>
      <c r="R104" s="89" t="s">
        <v>124</v>
      </c>
      <c r="S104" s="3"/>
    </row>
    <row r="105" spans="1:19" s="90" customFormat="1" ht="12.95" customHeight="1">
      <c r="A105" s="40"/>
      <c r="B105" s="4"/>
      <c r="C105" s="40"/>
      <c r="D105" s="40"/>
      <c r="E105" s="40"/>
      <c r="F105" s="40"/>
      <c r="G105" s="40"/>
      <c r="H105" s="40"/>
      <c r="I105" s="40"/>
      <c r="J105" s="40"/>
      <c r="K105" s="40"/>
      <c r="L105" s="40"/>
      <c r="M105" s="40"/>
      <c r="N105" s="40"/>
      <c r="O105" s="40"/>
      <c r="P105" s="40"/>
      <c r="Q105" s="40"/>
      <c r="R105" s="44"/>
    </row>
    <row r="106" spans="1:19" s="3" customFormat="1" ht="12.95" customHeight="1">
      <c r="A106" s="45" t="s">
        <v>120</v>
      </c>
      <c r="B106" s="46"/>
      <c r="C106" s="50"/>
      <c r="D106" s="50"/>
      <c r="E106" s="50"/>
      <c r="F106" s="50"/>
      <c r="G106" s="51"/>
      <c r="H106" s="50"/>
      <c r="I106" s="50"/>
      <c r="J106" s="50"/>
      <c r="K106" s="51"/>
      <c r="L106" s="50"/>
      <c r="M106" s="50"/>
      <c r="N106" s="49"/>
      <c r="O106" s="21"/>
      <c r="P106" s="50"/>
      <c r="Q106" s="50"/>
      <c r="R106" s="49"/>
    </row>
    <row r="107" spans="1:19" s="3" customFormat="1" ht="12.95" customHeight="1">
      <c r="A107" s="17" t="s">
        <v>0</v>
      </c>
      <c r="B107" s="18"/>
      <c r="C107" s="30">
        <v>0</v>
      </c>
      <c r="D107" s="26">
        <v>0</v>
      </c>
      <c r="E107" s="26">
        <v>0</v>
      </c>
      <c r="F107" s="26">
        <v>0</v>
      </c>
      <c r="G107" s="30">
        <v>0</v>
      </c>
      <c r="H107" s="26">
        <v>0</v>
      </c>
      <c r="I107" s="26">
        <v>0</v>
      </c>
      <c r="J107" s="26">
        <v>721.26300000000003</v>
      </c>
      <c r="K107" s="30">
        <v>0</v>
      </c>
      <c r="L107" s="26">
        <v>0</v>
      </c>
      <c r="M107" s="26"/>
      <c r="N107" s="27"/>
      <c r="O107" s="29"/>
      <c r="P107" s="26">
        <v>0</v>
      </c>
      <c r="Q107" s="26">
        <v>721.26300000000003</v>
      </c>
      <c r="R107" s="25" t="s">
        <v>124</v>
      </c>
    </row>
    <row r="108" spans="1:19" s="3" customFormat="1" ht="12.95" customHeight="1">
      <c r="A108" s="17" t="s">
        <v>3</v>
      </c>
      <c r="B108" s="18"/>
      <c r="C108" s="26">
        <v>0</v>
      </c>
      <c r="D108" s="26">
        <v>0</v>
      </c>
      <c r="E108" s="26">
        <v>0</v>
      </c>
      <c r="F108" s="27">
        <v>0</v>
      </c>
      <c r="G108" s="26">
        <v>0</v>
      </c>
      <c r="H108" s="26">
        <v>0</v>
      </c>
      <c r="I108" s="26">
        <v>0</v>
      </c>
      <c r="J108" s="27">
        <v>0</v>
      </c>
      <c r="K108" s="26">
        <v>0</v>
      </c>
      <c r="L108" s="26">
        <v>0</v>
      </c>
      <c r="M108" s="26"/>
      <c r="N108" s="27"/>
      <c r="O108" s="29"/>
      <c r="P108" s="26">
        <v>0</v>
      </c>
      <c r="Q108" s="26">
        <v>0</v>
      </c>
      <c r="R108" s="25" t="s">
        <v>124</v>
      </c>
    </row>
    <row r="109" spans="1:19" s="3" customFormat="1" ht="12.95" customHeight="1">
      <c r="A109" s="17" t="s">
        <v>4</v>
      </c>
      <c r="B109" s="18"/>
      <c r="C109" s="26">
        <v>0</v>
      </c>
      <c r="D109" s="26">
        <v>0</v>
      </c>
      <c r="E109" s="26">
        <v>0</v>
      </c>
      <c r="F109" s="27">
        <v>0</v>
      </c>
      <c r="G109" s="26">
        <v>0</v>
      </c>
      <c r="H109" s="26">
        <v>0</v>
      </c>
      <c r="I109" s="26">
        <v>1.2789999999999999</v>
      </c>
      <c r="J109" s="27">
        <v>3.0000000000000001E-3</v>
      </c>
      <c r="K109" s="26">
        <v>66.671000000000006</v>
      </c>
      <c r="L109" s="26">
        <v>0.622</v>
      </c>
      <c r="M109" s="26"/>
      <c r="N109" s="27"/>
      <c r="O109" s="29"/>
      <c r="P109" s="26">
        <v>0</v>
      </c>
      <c r="Q109" s="26">
        <v>1.282</v>
      </c>
      <c r="R109" s="25" t="s">
        <v>124</v>
      </c>
    </row>
    <row r="110" spans="1:19" s="3" customFormat="1" ht="12.95" customHeight="1">
      <c r="A110" s="17" t="s">
        <v>5</v>
      </c>
      <c r="B110" s="18"/>
      <c r="C110" s="26">
        <v>0.97899999999999998</v>
      </c>
      <c r="D110" s="26">
        <v>8.9999999999999993E-3</v>
      </c>
      <c r="E110" s="26">
        <v>-1E-3</v>
      </c>
      <c r="F110" s="27">
        <v>5.0000000000000001E-3</v>
      </c>
      <c r="G110" s="26">
        <v>0</v>
      </c>
      <c r="H110" s="26">
        <v>0</v>
      </c>
      <c r="I110" s="26">
        <v>0</v>
      </c>
      <c r="J110" s="27">
        <v>0</v>
      </c>
      <c r="K110" s="26">
        <v>0</v>
      </c>
      <c r="L110" s="26">
        <v>0</v>
      </c>
      <c r="M110" s="26"/>
      <c r="N110" s="27"/>
      <c r="O110" s="29"/>
      <c r="P110" s="26">
        <v>0.99199999999999999</v>
      </c>
      <c r="Q110" s="26">
        <v>0</v>
      </c>
      <c r="R110" s="25" t="s">
        <v>124</v>
      </c>
    </row>
    <row r="111" spans="1:19" s="3" customFormat="1" ht="12.95" customHeight="1">
      <c r="A111" s="17" t="s">
        <v>6</v>
      </c>
      <c r="B111" s="18"/>
      <c r="C111" s="26">
        <v>0</v>
      </c>
      <c r="D111" s="26">
        <v>0</v>
      </c>
      <c r="E111" s="26">
        <v>0</v>
      </c>
      <c r="F111" s="27">
        <v>0</v>
      </c>
      <c r="G111" s="26">
        <v>0</v>
      </c>
      <c r="H111" s="26">
        <v>0</v>
      </c>
      <c r="I111" s="26">
        <v>0</v>
      </c>
      <c r="J111" s="27">
        <v>0</v>
      </c>
      <c r="K111" s="26">
        <v>0</v>
      </c>
      <c r="L111" s="26">
        <v>0</v>
      </c>
      <c r="M111" s="26"/>
      <c r="N111" s="27"/>
      <c r="O111" s="29"/>
      <c r="P111" s="26">
        <v>0</v>
      </c>
      <c r="Q111" s="26">
        <v>0</v>
      </c>
      <c r="R111" s="25" t="s">
        <v>124</v>
      </c>
    </row>
    <row r="112" spans="1:19" s="3" customFormat="1" ht="12.95" customHeight="1">
      <c r="A112" s="17" t="s">
        <v>68</v>
      </c>
      <c r="B112" s="18"/>
      <c r="C112" s="26">
        <v>0</v>
      </c>
      <c r="D112" s="26">
        <v>0</v>
      </c>
      <c r="E112" s="26">
        <v>0</v>
      </c>
      <c r="F112" s="27">
        <v>0</v>
      </c>
      <c r="G112" s="26">
        <v>0</v>
      </c>
      <c r="H112" s="26">
        <v>0</v>
      </c>
      <c r="I112" s="26">
        <v>0</v>
      </c>
      <c r="J112" s="27">
        <v>0</v>
      </c>
      <c r="K112" s="26">
        <v>0</v>
      </c>
      <c r="L112" s="26">
        <v>0</v>
      </c>
      <c r="M112" s="26"/>
      <c r="N112" s="27"/>
      <c r="O112" s="29"/>
      <c r="P112" s="26">
        <v>0</v>
      </c>
      <c r="Q112" s="26">
        <v>0</v>
      </c>
      <c r="R112" s="25" t="s">
        <v>124</v>
      </c>
    </row>
    <row r="113" spans="1:19" s="3" customFormat="1" ht="12.95" customHeight="1">
      <c r="A113" s="17" t="s">
        <v>11</v>
      </c>
      <c r="B113" s="18"/>
      <c r="C113" s="26">
        <v>0</v>
      </c>
      <c r="D113" s="26">
        <v>0</v>
      </c>
      <c r="E113" s="26">
        <v>0</v>
      </c>
      <c r="F113" s="27">
        <v>0</v>
      </c>
      <c r="G113" s="26">
        <v>0</v>
      </c>
      <c r="H113" s="26">
        <v>0</v>
      </c>
      <c r="I113" s="26">
        <v>0</v>
      </c>
      <c r="J113" s="27">
        <v>0</v>
      </c>
      <c r="K113" s="26">
        <v>0</v>
      </c>
      <c r="L113" s="26">
        <v>0</v>
      </c>
      <c r="M113" s="26"/>
      <c r="N113" s="27"/>
      <c r="O113" s="29"/>
      <c r="P113" s="26">
        <v>0</v>
      </c>
      <c r="Q113" s="26">
        <v>0</v>
      </c>
      <c r="R113" s="25" t="s">
        <v>124</v>
      </c>
    </row>
    <row r="114" spans="1:19" s="11" customFormat="1" ht="12.95" customHeight="1">
      <c r="A114" s="33" t="s">
        <v>58</v>
      </c>
      <c r="B114" s="34"/>
      <c r="C114" s="35">
        <v>0.97899999999999998</v>
      </c>
      <c r="D114" s="35">
        <v>8.9999999999999993E-3</v>
      </c>
      <c r="E114" s="35">
        <v>-1E-3</v>
      </c>
      <c r="F114" s="35">
        <v>5.0000000000000001E-3</v>
      </c>
      <c r="G114" s="36">
        <v>0</v>
      </c>
      <c r="H114" s="35">
        <v>0</v>
      </c>
      <c r="I114" s="35">
        <v>1.2789999999999999</v>
      </c>
      <c r="J114" s="35">
        <v>721.26600000000008</v>
      </c>
      <c r="K114" s="36">
        <v>66.671000000000006</v>
      </c>
      <c r="L114" s="35">
        <v>0.622</v>
      </c>
      <c r="M114" s="35" t="s">
        <v>124</v>
      </c>
      <c r="N114" s="68" t="s">
        <v>124</v>
      </c>
      <c r="O114" s="38"/>
      <c r="P114" s="35">
        <v>0.99199999999999999</v>
      </c>
      <c r="Q114" s="35">
        <v>722.54500000000007</v>
      </c>
      <c r="R114" s="39" t="s">
        <v>124</v>
      </c>
      <c r="S114" s="3"/>
    </row>
    <row r="115" spans="1:19" s="90" customFormat="1" ht="12.95" customHeight="1">
      <c r="A115" s="70"/>
      <c r="B115" s="70"/>
      <c r="C115" s="52"/>
      <c r="D115" s="52"/>
      <c r="E115" s="52"/>
      <c r="F115" s="52"/>
      <c r="G115" s="52"/>
      <c r="H115" s="52"/>
      <c r="I115" s="52"/>
      <c r="J115" s="52"/>
      <c r="K115" s="52"/>
      <c r="L115" s="52"/>
      <c r="M115" s="42"/>
      <c r="N115" s="42"/>
      <c r="O115" s="91"/>
      <c r="P115" s="52"/>
      <c r="Q115" s="52"/>
      <c r="R115" s="44"/>
      <c r="S115" s="3"/>
    </row>
    <row r="116" spans="1:19" s="3" customFormat="1" ht="12.95" customHeight="1">
      <c r="A116" s="45" t="s">
        <v>123</v>
      </c>
      <c r="B116" s="46"/>
      <c r="C116" s="47"/>
      <c r="D116" s="47"/>
      <c r="E116" s="47"/>
      <c r="F116" s="47"/>
      <c r="G116" s="48"/>
      <c r="H116" s="47"/>
      <c r="I116" s="47"/>
      <c r="J116" s="47"/>
      <c r="K116" s="48"/>
      <c r="L116" s="47"/>
      <c r="M116" s="47"/>
      <c r="N116" s="159"/>
      <c r="O116" s="29"/>
      <c r="P116" s="47"/>
      <c r="Q116" s="47"/>
      <c r="R116" s="49"/>
    </row>
    <row r="117" spans="1:19" s="3" customFormat="1" ht="12.95" customHeight="1">
      <c r="A117" s="17" t="s">
        <v>0</v>
      </c>
      <c r="B117" s="18"/>
      <c r="C117" s="30">
        <v>0</v>
      </c>
      <c r="D117" s="26">
        <v>0</v>
      </c>
      <c r="E117" s="26">
        <v>0</v>
      </c>
      <c r="F117" s="26">
        <v>0</v>
      </c>
      <c r="G117" s="30">
        <v>0</v>
      </c>
      <c r="H117" s="26">
        <v>0</v>
      </c>
      <c r="I117" s="26">
        <v>0</v>
      </c>
      <c r="J117" s="26">
        <v>0</v>
      </c>
      <c r="K117" s="30">
        <v>239.44800000000001</v>
      </c>
      <c r="L117" s="26">
        <v>398.38599999999997</v>
      </c>
      <c r="M117" s="26"/>
      <c r="N117" s="27"/>
      <c r="O117" s="29"/>
      <c r="P117" s="26">
        <v>0</v>
      </c>
      <c r="Q117" s="26">
        <v>0</v>
      </c>
      <c r="R117" s="25" t="s">
        <v>124</v>
      </c>
    </row>
    <row r="118" spans="1:19" s="3" customFormat="1" ht="12.95" customHeight="1">
      <c r="A118" s="17" t="s">
        <v>3</v>
      </c>
      <c r="B118" s="18"/>
      <c r="C118" s="30">
        <v>0</v>
      </c>
      <c r="D118" s="26">
        <v>0</v>
      </c>
      <c r="E118" s="26">
        <v>0</v>
      </c>
      <c r="F118" s="26">
        <v>0</v>
      </c>
      <c r="G118" s="30">
        <v>0</v>
      </c>
      <c r="H118" s="26">
        <v>0</v>
      </c>
      <c r="I118" s="26">
        <v>0</v>
      </c>
      <c r="J118" s="26">
        <v>0</v>
      </c>
      <c r="K118" s="30">
        <v>3.1149999999999998</v>
      </c>
      <c r="L118" s="26">
        <v>7.2839999999999998</v>
      </c>
      <c r="M118" s="26"/>
      <c r="N118" s="27"/>
      <c r="O118" s="29"/>
      <c r="P118" s="26">
        <v>0</v>
      </c>
      <c r="Q118" s="26">
        <v>0</v>
      </c>
      <c r="R118" s="25" t="s">
        <v>124</v>
      </c>
    </row>
    <row r="119" spans="1:19" s="3" customFormat="1" ht="12.95" customHeight="1">
      <c r="A119" s="17" t="s">
        <v>4</v>
      </c>
      <c r="B119" s="18"/>
      <c r="C119" s="30">
        <v>0</v>
      </c>
      <c r="D119" s="26">
        <v>0</v>
      </c>
      <c r="E119" s="26">
        <v>0</v>
      </c>
      <c r="F119" s="26">
        <v>0</v>
      </c>
      <c r="G119" s="30">
        <v>0</v>
      </c>
      <c r="H119" s="26">
        <v>0</v>
      </c>
      <c r="I119" s="26">
        <v>0</v>
      </c>
      <c r="J119" s="26">
        <v>0</v>
      </c>
      <c r="K119" s="30">
        <v>2.6669999999999998</v>
      </c>
      <c r="L119" s="26">
        <v>21.832000000000001</v>
      </c>
      <c r="M119" s="26"/>
      <c r="N119" s="27"/>
      <c r="O119" s="29"/>
      <c r="P119" s="26">
        <v>0</v>
      </c>
      <c r="Q119" s="26">
        <v>0</v>
      </c>
      <c r="R119" s="25" t="s">
        <v>124</v>
      </c>
    </row>
    <row r="120" spans="1:19" s="3" customFormat="1" ht="12.95" customHeight="1">
      <c r="A120" s="17" t="s">
        <v>5</v>
      </c>
      <c r="B120" s="18"/>
      <c r="C120" s="30">
        <v>0</v>
      </c>
      <c r="D120" s="26">
        <v>0</v>
      </c>
      <c r="E120" s="26">
        <v>0</v>
      </c>
      <c r="F120" s="26">
        <v>0</v>
      </c>
      <c r="G120" s="30">
        <v>0</v>
      </c>
      <c r="H120" s="26">
        <v>0</v>
      </c>
      <c r="I120" s="26">
        <v>0</v>
      </c>
      <c r="J120" s="26">
        <v>0</v>
      </c>
      <c r="K120" s="30">
        <v>8.9489999999999998</v>
      </c>
      <c r="L120" s="26">
        <v>9.8290000000000006</v>
      </c>
      <c r="M120" s="26"/>
      <c r="N120" s="27"/>
      <c r="O120" s="29"/>
      <c r="P120" s="26">
        <v>0</v>
      </c>
      <c r="Q120" s="26">
        <v>0</v>
      </c>
      <c r="R120" s="25" t="s">
        <v>124</v>
      </c>
    </row>
    <row r="121" spans="1:19" s="3" customFormat="1" ht="12.95" customHeight="1">
      <c r="A121" s="17" t="s">
        <v>6</v>
      </c>
      <c r="B121" s="18"/>
      <c r="C121" s="30">
        <v>0</v>
      </c>
      <c r="D121" s="26">
        <v>0</v>
      </c>
      <c r="E121" s="26">
        <v>0</v>
      </c>
      <c r="F121" s="26">
        <v>0</v>
      </c>
      <c r="G121" s="30">
        <v>0</v>
      </c>
      <c r="H121" s="26">
        <v>0</v>
      </c>
      <c r="I121" s="26">
        <v>0</v>
      </c>
      <c r="J121" s="26">
        <v>0</v>
      </c>
      <c r="K121" s="30">
        <v>0</v>
      </c>
      <c r="L121" s="26">
        <v>0</v>
      </c>
      <c r="M121" s="26"/>
      <c r="N121" s="27"/>
      <c r="O121" s="29"/>
      <c r="P121" s="26">
        <v>0</v>
      </c>
      <c r="Q121" s="26">
        <v>0</v>
      </c>
      <c r="R121" s="25" t="s">
        <v>124</v>
      </c>
    </row>
    <row r="122" spans="1:19" s="3" customFormat="1" ht="12.95" customHeight="1">
      <c r="A122" s="17" t="s">
        <v>68</v>
      </c>
      <c r="B122" s="18"/>
      <c r="C122" s="30">
        <v>0</v>
      </c>
      <c r="D122" s="26">
        <v>0</v>
      </c>
      <c r="E122" s="26">
        <v>0</v>
      </c>
      <c r="F122" s="26">
        <v>0</v>
      </c>
      <c r="G122" s="30">
        <v>0</v>
      </c>
      <c r="H122" s="26">
        <v>0</v>
      </c>
      <c r="I122" s="26">
        <v>0</v>
      </c>
      <c r="J122" s="26">
        <v>0</v>
      </c>
      <c r="K122" s="30">
        <v>0</v>
      </c>
      <c r="L122" s="26">
        <v>0</v>
      </c>
      <c r="M122" s="26"/>
      <c r="N122" s="27"/>
      <c r="O122" s="29"/>
      <c r="P122" s="26">
        <v>0</v>
      </c>
      <c r="Q122" s="26">
        <v>0</v>
      </c>
      <c r="R122" s="25" t="s">
        <v>124</v>
      </c>
    </row>
    <row r="123" spans="1:19" s="3" customFormat="1" ht="12.95" customHeight="1">
      <c r="A123" s="17" t="s">
        <v>11</v>
      </c>
      <c r="B123" s="18"/>
      <c r="C123" s="30">
        <v>0</v>
      </c>
      <c r="D123" s="26">
        <v>0</v>
      </c>
      <c r="E123" s="26">
        <v>0</v>
      </c>
      <c r="F123" s="26">
        <v>0</v>
      </c>
      <c r="G123" s="30">
        <v>0</v>
      </c>
      <c r="H123" s="26">
        <v>0</v>
      </c>
      <c r="I123" s="26">
        <v>0</v>
      </c>
      <c r="J123" s="26">
        <v>0</v>
      </c>
      <c r="K123" s="30">
        <v>0</v>
      </c>
      <c r="L123" s="26">
        <v>0</v>
      </c>
      <c r="M123" s="26"/>
      <c r="N123" s="27"/>
      <c r="O123" s="29"/>
      <c r="P123" s="26">
        <v>0</v>
      </c>
      <c r="Q123" s="26">
        <v>0</v>
      </c>
      <c r="R123" s="25" t="s">
        <v>124</v>
      </c>
    </row>
    <row r="124" spans="1:19" s="11" customFormat="1" ht="12.95" customHeight="1">
      <c r="A124" s="33" t="s">
        <v>58</v>
      </c>
      <c r="B124" s="34"/>
      <c r="C124" s="35">
        <v>0</v>
      </c>
      <c r="D124" s="35">
        <v>0</v>
      </c>
      <c r="E124" s="35">
        <v>0</v>
      </c>
      <c r="F124" s="35">
        <v>0</v>
      </c>
      <c r="G124" s="36">
        <v>0</v>
      </c>
      <c r="H124" s="35">
        <v>0</v>
      </c>
      <c r="I124" s="35">
        <v>0</v>
      </c>
      <c r="J124" s="35">
        <v>0</v>
      </c>
      <c r="K124" s="36">
        <v>254.179</v>
      </c>
      <c r="L124" s="35">
        <v>437.33100000000002</v>
      </c>
      <c r="M124" s="35" t="s">
        <v>124</v>
      </c>
      <c r="N124" s="68" t="s">
        <v>124</v>
      </c>
      <c r="O124" s="38"/>
      <c r="P124" s="35">
        <v>0</v>
      </c>
      <c r="Q124" s="35">
        <v>0</v>
      </c>
      <c r="R124" s="39" t="s">
        <v>124</v>
      </c>
      <c r="S124" s="3"/>
    </row>
    <row r="125" spans="1:19" s="90" customFormat="1" ht="12.95" customHeight="1">
      <c r="A125" s="70"/>
      <c r="B125" s="70"/>
      <c r="C125" s="70"/>
      <c r="D125" s="70"/>
      <c r="E125" s="70"/>
      <c r="F125" s="70"/>
      <c r="G125" s="70"/>
      <c r="H125" s="70"/>
      <c r="I125" s="70"/>
      <c r="J125" s="70"/>
      <c r="K125" s="70"/>
      <c r="L125" s="70"/>
      <c r="M125" s="44"/>
      <c r="N125" s="44"/>
      <c r="O125" s="92"/>
      <c r="P125" s="70"/>
      <c r="Q125" s="70"/>
      <c r="R125" s="93"/>
      <c r="S125" s="3"/>
    </row>
  </sheetData>
  <pageMargins left="0.47244094488188981" right="0.39370078740157483" top="1.3385826771653544" bottom="0.51181102362204722" header="0.47244094488188981" footer="0.27559055118110237"/>
  <pageSetup paperSize="9" scale="44" orientation="portrait" cellComments="asDisplayed" r:id="rId1"/>
  <headerFooter alignWithMargins="0"/>
  <rowBreaks count="1" manualBreakCount="1">
    <brk id="72"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67712-DB79-42F6-A4A4-BB3F06256D07}">
  <sheetPr codeName="Sheet5">
    <tabColor rgb="FF00B050"/>
    <pageSetUpPr fitToPage="1"/>
  </sheetPr>
  <dimension ref="A1:R126"/>
  <sheetViews>
    <sheetView showGridLines="0" zoomScaleNormal="100" workbookViewId="0">
      <pane ySplit="4" topLeftCell="A5" activePane="bottomLeft" state="frozen"/>
      <selection activeCell="V24" sqref="V24"/>
      <selection pane="bottomLeft"/>
    </sheetView>
  </sheetViews>
  <sheetFormatPr defaultColWidth="11.42578125" defaultRowHeight="12.95" customHeight="1" outlineLevelRow="1"/>
  <cols>
    <col min="1" max="1" width="21.140625" style="2" customWidth="1"/>
    <col min="2" max="2" width="9.7109375" style="1" customWidth="1"/>
    <col min="3" max="14" width="9.28515625" style="2" customWidth="1"/>
    <col min="15" max="15" width="4.85546875" style="2" customWidth="1"/>
    <col min="16" max="18" width="9.85546875" style="2" customWidth="1"/>
    <col min="19" max="16384" width="11.42578125" style="2"/>
  </cols>
  <sheetData>
    <row r="1" spans="1:18" ht="27.95" customHeight="1">
      <c r="A1" s="94" t="s">
        <v>87</v>
      </c>
    </row>
    <row r="2" spans="1:18" s="3" customFormat="1" ht="12.6" customHeight="1">
      <c r="A2" s="95" t="s">
        <v>86</v>
      </c>
      <c r="B2" s="4"/>
    </row>
    <row r="3" spans="1:18" s="11" customFormat="1" ht="12.95" customHeight="1">
      <c r="A3" s="5" t="s">
        <v>13</v>
      </c>
      <c r="B3" s="6" t="s">
        <v>57</v>
      </c>
      <c r="C3" s="7">
        <v>2017</v>
      </c>
      <c r="D3" s="7">
        <v>2017</v>
      </c>
      <c r="E3" s="7">
        <v>2017</v>
      </c>
      <c r="F3" s="8">
        <v>2017</v>
      </c>
      <c r="G3" s="7">
        <v>2018</v>
      </c>
      <c r="H3" s="7">
        <v>2018</v>
      </c>
      <c r="I3" s="7">
        <v>2018</v>
      </c>
      <c r="J3" s="8">
        <v>2018</v>
      </c>
      <c r="K3" s="7">
        <v>2019</v>
      </c>
      <c r="L3" s="7">
        <v>2019</v>
      </c>
      <c r="M3" s="7">
        <v>2019</v>
      </c>
      <c r="N3" s="7">
        <v>2019</v>
      </c>
      <c r="O3" s="9"/>
      <c r="P3" s="235">
        <v>2017</v>
      </c>
      <c r="Q3" s="7">
        <v>2018</v>
      </c>
      <c r="R3" s="8">
        <v>2019</v>
      </c>
    </row>
    <row r="4" spans="1:18" s="11" customFormat="1" ht="12.95" customHeight="1">
      <c r="A4" s="12" t="s">
        <v>141</v>
      </c>
      <c r="B4" s="13"/>
      <c r="C4" s="14" t="s">
        <v>7</v>
      </c>
      <c r="D4" s="14" t="s">
        <v>10</v>
      </c>
      <c r="E4" s="14" t="s">
        <v>9</v>
      </c>
      <c r="F4" s="14" t="s">
        <v>8</v>
      </c>
      <c r="G4" s="15" t="s">
        <v>7</v>
      </c>
      <c r="H4" s="14" t="s">
        <v>10</v>
      </c>
      <c r="I4" s="14" t="s">
        <v>9</v>
      </c>
      <c r="J4" s="14" t="s">
        <v>8</v>
      </c>
      <c r="K4" s="15" t="s">
        <v>7</v>
      </c>
      <c r="L4" s="14" t="s">
        <v>10</v>
      </c>
      <c r="M4" s="14" t="s">
        <v>9</v>
      </c>
      <c r="N4" s="14" t="s">
        <v>8</v>
      </c>
      <c r="O4" s="9"/>
      <c r="P4" s="15" t="s">
        <v>59</v>
      </c>
      <c r="Q4" s="14" t="s">
        <v>59</v>
      </c>
      <c r="R4" s="16" t="s">
        <v>59</v>
      </c>
    </row>
    <row r="5" spans="1:18" s="3" customFormat="1" ht="8.1" customHeight="1">
      <c r="A5" s="17"/>
      <c r="B5" s="18"/>
      <c r="C5" s="19"/>
      <c r="D5" s="19"/>
      <c r="E5" s="19"/>
      <c r="F5" s="19"/>
      <c r="G5" s="20"/>
      <c r="H5" s="19"/>
      <c r="I5" s="19"/>
      <c r="J5" s="19"/>
      <c r="K5" s="20"/>
      <c r="L5" s="19"/>
      <c r="M5" s="19"/>
      <c r="N5" s="19"/>
      <c r="O5" s="20"/>
      <c r="P5" s="20"/>
      <c r="Q5" s="387"/>
      <c r="R5" s="21"/>
    </row>
    <row r="6" spans="1:18" s="3" customFormat="1" ht="12.95" customHeight="1">
      <c r="A6" s="22" t="s">
        <v>70</v>
      </c>
      <c r="B6" s="18"/>
      <c r="C6" s="23"/>
      <c r="D6" s="23"/>
      <c r="E6" s="23"/>
      <c r="F6" s="23"/>
      <c r="G6" s="24"/>
      <c r="H6" s="23"/>
      <c r="I6" s="23"/>
      <c r="J6" s="23"/>
      <c r="K6" s="24"/>
      <c r="L6" s="23"/>
      <c r="M6" s="23"/>
      <c r="N6" s="23"/>
      <c r="O6" s="20"/>
      <c r="P6" s="24"/>
      <c r="Q6" s="180"/>
      <c r="R6" s="25"/>
    </row>
    <row r="7" spans="1:18" s="3" customFormat="1" ht="12.95" customHeight="1">
      <c r="A7" s="17" t="s">
        <v>107</v>
      </c>
      <c r="B7" s="18"/>
      <c r="C7" s="26">
        <v>3760.2780000000002</v>
      </c>
      <c r="D7" s="26">
        <v>3839.8679999999999</v>
      </c>
      <c r="E7" s="26">
        <v>3828.4689999999996</v>
      </c>
      <c r="F7" s="27">
        <v>4059.4400000000005</v>
      </c>
      <c r="G7" s="26">
        <v>3856.4080000000004</v>
      </c>
      <c r="H7" s="26">
        <v>3943.7179999999998</v>
      </c>
      <c r="I7" s="26">
        <v>3901.8049999999998</v>
      </c>
      <c r="J7" s="27">
        <v>4129.1370000000006</v>
      </c>
      <c r="K7" s="26">
        <v>3798.76</v>
      </c>
      <c r="L7" s="26">
        <v>3859.203</v>
      </c>
      <c r="M7" s="26"/>
      <c r="N7" s="26"/>
      <c r="O7" s="28"/>
      <c r="P7" s="30">
        <v>15488.055</v>
      </c>
      <c r="Q7" s="31">
        <v>15831.067999999999</v>
      </c>
      <c r="R7" s="25" t="s">
        <v>124</v>
      </c>
    </row>
    <row r="8" spans="1:18" s="3" customFormat="1" ht="12.95" customHeight="1">
      <c r="A8" s="17" t="s">
        <v>108</v>
      </c>
      <c r="B8" s="18"/>
      <c r="C8" s="26">
        <v>1729.482</v>
      </c>
      <c r="D8" s="26">
        <v>1668.3039999999999</v>
      </c>
      <c r="E8" s="26">
        <v>1576.1789999999999</v>
      </c>
      <c r="F8" s="27">
        <v>1731.5119999999997</v>
      </c>
      <c r="G8" s="26">
        <v>1701.8490000000002</v>
      </c>
      <c r="H8" s="26">
        <v>1643.317</v>
      </c>
      <c r="I8" s="26">
        <v>1556.9969999999998</v>
      </c>
      <c r="J8" s="27">
        <v>1739.845</v>
      </c>
      <c r="K8" s="26">
        <v>1671.893</v>
      </c>
      <c r="L8" s="26">
        <v>1597.722</v>
      </c>
      <c r="M8" s="26"/>
      <c r="N8" s="26"/>
      <c r="O8" s="28"/>
      <c r="P8" s="30">
        <v>6705.4770000000008</v>
      </c>
      <c r="Q8" s="31">
        <v>6642.0079999999998</v>
      </c>
      <c r="R8" s="25" t="s">
        <v>124</v>
      </c>
    </row>
    <row r="9" spans="1:18" s="3" customFormat="1" ht="12.95" customHeight="1">
      <c r="A9" s="17" t="s">
        <v>3</v>
      </c>
      <c r="B9" s="18"/>
      <c r="C9" s="26">
        <v>438.173</v>
      </c>
      <c r="D9" s="26">
        <v>478.84199999999998</v>
      </c>
      <c r="E9" s="26">
        <v>510.43700000000001</v>
      </c>
      <c r="F9" s="27">
        <v>530.09400000000005</v>
      </c>
      <c r="G9" s="26">
        <v>532.49900000000002</v>
      </c>
      <c r="H9" s="26">
        <v>603.37099999999998</v>
      </c>
      <c r="I9" s="26">
        <v>630.851</v>
      </c>
      <c r="J9" s="27">
        <v>663.69500000000005</v>
      </c>
      <c r="K9" s="26">
        <v>613.08900000000006</v>
      </c>
      <c r="L9" s="26">
        <v>647.93600000000004</v>
      </c>
      <c r="M9" s="26"/>
      <c r="N9" s="26"/>
      <c r="O9" s="28"/>
      <c r="P9" s="30">
        <v>1957.546</v>
      </c>
      <c r="Q9" s="31">
        <v>2430.4160000000002</v>
      </c>
      <c r="R9" s="25" t="s">
        <v>124</v>
      </c>
    </row>
    <row r="10" spans="1:18" s="3" customFormat="1" ht="12.95" customHeight="1">
      <c r="A10" s="17" t="s">
        <v>4</v>
      </c>
      <c r="B10" s="18"/>
      <c r="C10" s="26">
        <v>257.34300000000002</v>
      </c>
      <c r="D10" s="26">
        <v>279.17400000000004</v>
      </c>
      <c r="E10" s="26">
        <v>304.70700000000005</v>
      </c>
      <c r="F10" s="27">
        <v>336.12</v>
      </c>
      <c r="G10" s="26">
        <v>295.89600000000002</v>
      </c>
      <c r="H10" s="26">
        <v>325.351</v>
      </c>
      <c r="I10" s="26">
        <v>338.887</v>
      </c>
      <c r="J10" s="27">
        <v>348.53899999999999</v>
      </c>
      <c r="K10" s="26">
        <v>322.07100000000003</v>
      </c>
      <c r="L10" s="26">
        <v>346.68099999999998</v>
      </c>
      <c r="M10" s="26"/>
      <c r="N10" s="26"/>
      <c r="O10" s="28"/>
      <c r="P10" s="30">
        <v>1177.3440000000001</v>
      </c>
      <c r="Q10" s="31">
        <v>1308.673</v>
      </c>
      <c r="R10" s="25" t="s">
        <v>124</v>
      </c>
    </row>
    <row r="11" spans="1:18" s="3" customFormat="1" ht="12.95" customHeight="1">
      <c r="A11" s="17" t="s">
        <v>5</v>
      </c>
      <c r="B11" s="18"/>
      <c r="C11" s="26">
        <v>166.07599999999999</v>
      </c>
      <c r="D11" s="26">
        <v>194.44299999999998</v>
      </c>
      <c r="E11" s="26">
        <v>185.149</v>
      </c>
      <c r="F11" s="27">
        <v>197.90100000000001</v>
      </c>
      <c r="G11" s="26">
        <v>189.23</v>
      </c>
      <c r="H11" s="26">
        <v>196.21</v>
      </c>
      <c r="I11" s="26">
        <v>192.35400000000001</v>
      </c>
      <c r="J11" s="27">
        <v>208.88</v>
      </c>
      <c r="K11" s="26">
        <v>182.45699999999999</v>
      </c>
      <c r="L11" s="26">
        <v>193.637</v>
      </c>
      <c r="M11" s="26"/>
      <c r="N11" s="26"/>
      <c r="O11" s="28"/>
      <c r="P11" s="30">
        <v>743.56899999999996</v>
      </c>
      <c r="Q11" s="31">
        <v>786.67399999999998</v>
      </c>
      <c r="R11" s="25" t="s">
        <v>124</v>
      </c>
    </row>
    <row r="12" spans="1:18" s="3" customFormat="1" ht="12.95" customHeight="1">
      <c r="A12" s="17" t="s">
        <v>6</v>
      </c>
      <c r="B12" s="18"/>
      <c r="C12" s="26">
        <v>159.512</v>
      </c>
      <c r="D12" s="26">
        <v>154.46199999999999</v>
      </c>
      <c r="E12" s="26">
        <v>149.89500000000001</v>
      </c>
      <c r="F12" s="27">
        <v>147.589</v>
      </c>
      <c r="G12" s="26">
        <v>139.18799999999999</v>
      </c>
      <c r="H12" s="26">
        <v>137.542</v>
      </c>
      <c r="I12" s="26">
        <v>134.95500000000001</v>
      </c>
      <c r="J12" s="27">
        <v>126.904</v>
      </c>
      <c r="K12" s="26">
        <v>121.88200000000001</v>
      </c>
      <c r="L12" s="26">
        <v>116.346</v>
      </c>
      <c r="M12" s="26"/>
      <c r="N12" s="26"/>
      <c r="O12" s="28"/>
      <c r="P12" s="30">
        <v>611.45799999999997</v>
      </c>
      <c r="Q12" s="31">
        <v>538.58900000000006</v>
      </c>
      <c r="R12" s="25" t="s">
        <v>124</v>
      </c>
    </row>
    <row r="13" spans="1:18" s="3" customFormat="1" ht="12.95" customHeight="1">
      <c r="A13" s="17" t="s">
        <v>68</v>
      </c>
      <c r="B13" s="18"/>
      <c r="C13" s="26">
        <v>32.271999999999998</v>
      </c>
      <c r="D13" s="26">
        <v>39.133000000000003</v>
      </c>
      <c r="E13" s="26">
        <v>38.118000000000002</v>
      </c>
      <c r="F13" s="27">
        <v>37.49</v>
      </c>
      <c r="G13" s="26">
        <v>42.978999999999999</v>
      </c>
      <c r="H13" s="26">
        <v>51.442</v>
      </c>
      <c r="I13" s="26">
        <v>52.323</v>
      </c>
      <c r="J13" s="27">
        <v>52.860999999999997</v>
      </c>
      <c r="K13" s="26">
        <v>48.332999999999998</v>
      </c>
      <c r="L13" s="26">
        <v>59.531999999999996</v>
      </c>
      <c r="M13" s="26"/>
      <c r="N13" s="26"/>
      <c r="O13" s="28"/>
      <c r="P13" s="30">
        <v>147.01300000000001</v>
      </c>
      <c r="Q13" s="31">
        <v>199.60499999999999</v>
      </c>
      <c r="R13" s="25" t="s">
        <v>124</v>
      </c>
    </row>
    <row r="14" spans="1:18" s="3" customFormat="1" ht="12.95" customHeight="1">
      <c r="A14" s="17" t="s">
        <v>11</v>
      </c>
      <c r="B14" s="18"/>
      <c r="C14" s="30">
        <v>30.000999999999998</v>
      </c>
      <c r="D14" s="26">
        <v>32.496000000000002</v>
      </c>
      <c r="E14" s="26">
        <v>35.666999999999994</v>
      </c>
      <c r="F14" s="26">
        <v>37.336999999999996</v>
      </c>
      <c r="G14" s="30">
        <v>31.551000000000002</v>
      </c>
      <c r="H14" s="26">
        <v>41.728000000000002</v>
      </c>
      <c r="I14" s="26">
        <v>44.865999999999993</v>
      </c>
      <c r="J14" s="26">
        <v>34.104000000000006</v>
      </c>
      <c r="K14" s="30">
        <v>0</v>
      </c>
      <c r="L14" s="26">
        <v>0</v>
      </c>
      <c r="M14" s="26"/>
      <c r="N14" s="26"/>
      <c r="O14" s="28"/>
      <c r="P14" s="30">
        <v>135.501</v>
      </c>
      <c r="Q14" s="31">
        <v>152.249</v>
      </c>
      <c r="R14" s="25" t="s">
        <v>124</v>
      </c>
    </row>
    <row r="15" spans="1:18" s="3" customFormat="1" ht="12.95" customHeight="1">
      <c r="A15" s="17" t="s">
        <v>102</v>
      </c>
      <c r="B15" s="18"/>
      <c r="C15" s="30">
        <v>-9.552999999999999</v>
      </c>
      <c r="D15" s="26">
        <v>-9.1739999999999995</v>
      </c>
      <c r="E15" s="26">
        <v>-13.037000000000001</v>
      </c>
      <c r="F15" s="26">
        <v>-17.925000000000001</v>
      </c>
      <c r="G15" s="30">
        <v>-11.195000000000002</v>
      </c>
      <c r="H15" s="26">
        <v>-15.07</v>
      </c>
      <c r="I15" s="26">
        <v>-14.574999999999999</v>
      </c>
      <c r="J15" s="26">
        <v>-16.695</v>
      </c>
      <c r="K15" s="30">
        <v>-15.504999999999999</v>
      </c>
      <c r="L15" s="26">
        <v>-27.138000000000002</v>
      </c>
      <c r="M15" s="26"/>
      <c r="N15" s="26"/>
      <c r="O15" s="28"/>
      <c r="P15" s="30">
        <v>-49.689</v>
      </c>
      <c r="Q15" s="31">
        <v>-57.534999999999997</v>
      </c>
      <c r="R15" s="25" t="s">
        <v>124</v>
      </c>
    </row>
    <row r="16" spans="1:18" s="11" customFormat="1" ht="12.95" customHeight="1">
      <c r="A16" s="33" t="s">
        <v>58</v>
      </c>
      <c r="B16" s="34"/>
      <c r="C16" s="35">
        <v>6563.5839999999989</v>
      </c>
      <c r="D16" s="35">
        <v>6677.5479999999998</v>
      </c>
      <c r="E16" s="35">
        <v>6615.5839999999998</v>
      </c>
      <c r="F16" s="35">
        <v>7059.5580000000009</v>
      </c>
      <c r="G16" s="36">
        <v>6778.4049999999997</v>
      </c>
      <c r="H16" s="35">
        <v>6927.6090000000013</v>
      </c>
      <c r="I16" s="35">
        <v>6838.4629999999997</v>
      </c>
      <c r="J16" s="35">
        <v>7287.2700000000013</v>
      </c>
      <c r="K16" s="36">
        <v>6742.9800000000005</v>
      </c>
      <c r="L16" s="35">
        <v>6793.9189999999999</v>
      </c>
      <c r="M16" s="35" t="s">
        <v>124</v>
      </c>
      <c r="N16" s="35" t="s">
        <v>124</v>
      </c>
      <c r="O16" s="37"/>
      <c r="P16" s="36">
        <v>26916.273999999994</v>
      </c>
      <c r="Q16" s="35">
        <v>27831.746999999999</v>
      </c>
      <c r="R16" s="39" t="s">
        <v>124</v>
      </c>
    </row>
    <row r="17" spans="1:18" s="3" customFormat="1" ht="19.899999999999999" customHeight="1">
      <c r="A17" s="40"/>
      <c r="B17" s="4"/>
      <c r="C17" s="41"/>
      <c r="D17" s="41"/>
      <c r="E17" s="41"/>
      <c r="F17" s="41"/>
      <c r="G17" s="41"/>
      <c r="H17" s="41"/>
      <c r="I17" s="41"/>
      <c r="J17" s="41"/>
      <c r="K17" s="41"/>
      <c r="L17" s="41"/>
      <c r="M17" s="41"/>
      <c r="N17" s="41"/>
      <c r="O17" s="41"/>
      <c r="P17" s="41"/>
      <c r="Q17" s="41"/>
      <c r="R17" s="44"/>
    </row>
    <row r="18" spans="1:18" s="3" customFormat="1" ht="12.95" customHeight="1">
      <c r="A18" s="45" t="s">
        <v>71</v>
      </c>
      <c r="B18" s="46"/>
      <c r="C18" s="47"/>
      <c r="D18" s="47"/>
      <c r="E18" s="47"/>
      <c r="F18" s="47"/>
      <c r="G18" s="48"/>
      <c r="H18" s="47"/>
      <c r="I18" s="47"/>
      <c r="J18" s="47"/>
      <c r="K18" s="48"/>
      <c r="L18" s="47"/>
      <c r="M18" s="47"/>
      <c r="N18" s="47"/>
      <c r="O18" s="28"/>
      <c r="P18" s="48"/>
      <c r="Q18" s="47"/>
      <c r="R18" s="49"/>
    </row>
    <row r="19" spans="1:18" s="3" customFormat="1" ht="12.95" customHeight="1">
      <c r="A19" s="17" t="s">
        <v>107</v>
      </c>
      <c r="B19" s="18"/>
      <c r="C19" s="26">
        <v>3186.9749999999999</v>
      </c>
      <c r="D19" s="26">
        <v>3223.37</v>
      </c>
      <c r="E19" s="26">
        <v>3242.5509999999995</v>
      </c>
      <c r="F19" s="27">
        <v>3224.7860000000001</v>
      </c>
      <c r="G19" s="26">
        <v>3190.84</v>
      </c>
      <c r="H19" s="26">
        <v>3221.3159999999998</v>
      </c>
      <c r="I19" s="26">
        <v>3223.2380000000003</v>
      </c>
      <c r="J19" s="27">
        <v>3210.5360000000001</v>
      </c>
      <c r="K19" s="26">
        <v>3163.9250000000002</v>
      </c>
      <c r="L19" s="26">
        <v>3191.1309999999999</v>
      </c>
      <c r="M19" s="26"/>
      <c r="N19" s="26"/>
      <c r="O19" s="28"/>
      <c r="P19" s="30">
        <v>12877.681999999999</v>
      </c>
      <c r="Q19" s="31">
        <v>12845.93</v>
      </c>
      <c r="R19" s="25" t="s">
        <v>124</v>
      </c>
    </row>
    <row r="20" spans="1:18" s="3" customFormat="1" ht="12.95" customHeight="1">
      <c r="A20" s="17" t="s">
        <v>108</v>
      </c>
      <c r="B20" s="18"/>
      <c r="C20" s="26">
        <v>1142.5779999999997</v>
      </c>
      <c r="D20" s="26">
        <v>1105.942</v>
      </c>
      <c r="E20" s="26">
        <v>1051.4369999999999</v>
      </c>
      <c r="F20" s="27">
        <v>1071.1659999999999</v>
      </c>
      <c r="G20" s="26">
        <v>1058.3499999999999</v>
      </c>
      <c r="H20" s="26">
        <v>1047.172</v>
      </c>
      <c r="I20" s="26">
        <v>1025.808</v>
      </c>
      <c r="J20" s="27">
        <v>1061.9069999999999</v>
      </c>
      <c r="K20" s="26">
        <v>1033.7469999999998</v>
      </c>
      <c r="L20" s="26">
        <v>1008.293</v>
      </c>
      <c r="M20" s="26"/>
      <c r="N20" s="26"/>
      <c r="O20" s="28"/>
      <c r="P20" s="30">
        <v>4371.1230000000005</v>
      </c>
      <c r="Q20" s="31">
        <v>4193.2370000000001</v>
      </c>
      <c r="R20" s="25" t="s">
        <v>124</v>
      </c>
    </row>
    <row r="21" spans="1:18" s="3" customFormat="1" ht="12.95" customHeight="1">
      <c r="A21" s="17" t="s">
        <v>3</v>
      </c>
      <c r="B21" s="18"/>
      <c r="C21" s="26">
        <v>259.185</v>
      </c>
      <c r="D21" s="26">
        <v>281.18</v>
      </c>
      <c r="E21" s="26">
        <v>286.58299999999997</v>
      </c>
      <c r="F21" s="27">
        <v>292.78400000000005</v>
      </c>
      <c r="G21" s="26">
        <v>302.08100000000002</v>
      </c>
      <c r="H21" s="26">
        <v>334.86</v>
      </c>
      <c r="I21" s="26">
        <v>341.89400000000001</v>
      </c>
      <c r="J21" s="27">
        <v>350.55599999999998</v>
      </c>
      <c r="K21" s="26">
        <v>350.99099999999999</v>
      </c>
      <c r="L21" s="26">
        <v>368.44200000000001</v>
      </c>
      <c r="M21" s="26"/>
      <c r="N21" s="26"/>
      <c r="O21" s="28"/>
      <c r="P21" s="30">
        <v>1119.732</v>
      </c>
      <c r="Q21" s="31">
        <v>1329.3910000000001</v>
      </c>
      <c r="R21" s="25" t="s">
        <v>124</v>
      </c>
    </row>
    <row r="22" spans="1:18" s="3" customFormat="1" ht="12.95" customHeight="1">
      <c r="A22" s="17" t="s">
        <v>4</v>
      </c>
      <c r="B22" s="18"/>
      <c r="C22" s="26">
        <v>150.755</v>
      </c>
      <c r="D22" s="26">
        <v>165.495</v>
      </c>
      <c r="E22" s="26">
        <v>177.24099999999999</v>
      </c>
      <c r="F22" s="27">
        <v>177.23500000000001</v>
      </c>
      <c r="G22" s="26">
        <v>179.40600000000001</v>
      </c>
      <c r="H22" s="26">
        <v>193.892</v>
      </c>
      <c r="I22" s="26">
        <v>198.251</v>
      </c>
      <c r="J22" s="27">
        <v>196.554</v>
      </c>
      <c r="K22" s="26">
        <v>198.678</v>
      </c>
      <c r="L22" s="26">
        <v>219.357</v>
      </c>
      <c r="M22" s="26"/>
      <c r="N22" s="26"/>
      <c r="O22" s="28"/>
      <c r="P22" s="30">
        <v>670.726</v>
      </c>
      <c r="Q22" s="31">
        <v>768.10299999999995</v>
      </c>
      <c r="R22" s="25" t="s">
        <v>124</v>
      </c>
    </row>
    <row r="23" spans="1:18" s="3" customFormat="1" ht="12.95" customHeight="1">
      <c r="A23" s="17" t="s">
        <v>5</v>
      </c>
      <c r="B23" s="18"/>
      <c r="C23" s="26">
        <v>108.979</v>
      </c>
      <c r="D23" s="26">
        <v>111.961</v>
      </c>
      <c r="E23" s="26">
        <v>117.749</v>
      </c>
      <c r="F23" s="27">
        <v>116.11399999999999</v>
      </c>
      <c r="G23" s="26">
        <v>108.17100000000001</v>
      </c>
      <c r="H23" s="26">
        <v>115.15600000000001</v>
      </c>
      <c r="I23" s="26">
        <v>113.827</v>
      </c>
      <c r="J23" s="27">
        <v>113.914</v>
      </c>
      <c r="K23" s="26">
        <v>110.099</v>
      </c>
      <c r="L23" s="26">
        <v>116.048</v>
      </c>
      <c r="M23" s="26"/>
      <c r="N23" s="26"/>
      <c r="O23" s="28"/>
      <c r="P23" s="30">
        <v>454.80300000000005</v>
      </c>
      <c r="Q23" s="31">
        <v>451.06799999999998</v>
      </c>
      <c r="R23" s="25" t="s">
        <v>124</v>
      </c>
    </row>
    <row r="24" spans="1:18" s="3" customFormat="1" ht="12.95" customHeight="1">
      <c r="A24" s="17" t="s">
        <v>6</v>
      </c>
      <c r="B24" s="18"/>
      <c r="C24" s="26">
        <v>158.43700000000001</v>
      </c>
      <c r="D24" s="26">
        <v>153.465</v>
      </c>
      <c r="E24" s="26">
        <v>148.97800000000001</v>
      </c>
      <c r="F24" s="27">
        <v>146.696</v>
      </c>
      <c r="G24" s="26">
        <v>138.37100000000001</v>
      </c>
      <c r="H24" s="26">
        <v>136.756</v>
      </c>
      <c r="I24" s="26">
        <v>134.20400000000001</v>
      </c>
      <c r="J24" s="27">
        <v>126.212</v>
      </c>
      <c r="K24" s="26">
        <v>121.288</v>
      </c>
      <c r="L24" s="26">
        <v>115.815</v>
      </c>
      <c r="M24" s="26"/>
      <c r="N24" s="26"/>
      <c r="O24" s="28"/>
      <c r="P24" s="30">
        <v>607.57600000000002</v>
      </c>
      <c r="Q24" s="31">
        <v>535.54300000000001</v>
      </c>
      <c r="R24" s="25" t="s">
        <v>124</v>
      </c>
    </row>
    <row r="25" spans="1:18" s="3" customFormat="1" ht="12.95" customHeight="1">
      <c r="A25" s="17" t="s">
        <v>68</v>
      </c>
      <c r="B25" s="18"/>
      <c r="C25" s="26">
        <v>32.271999999999998</v>
      </c>
      <c r="D25" s="26">
        <v>39.133000000000003</v>
      </c>
      <c r="E25" s="26">
        <v>38.118000000000002</v>
      </c>
      <c r="F25" s="27">
        <v>37.49</v>
      </c>
      <c r="G25" s="26">
        <v>42.978999999999999</v>
      </c>
      <c r="H25" s="26">
        <v>51.442</v>
      </c>
      <c r="I25" s="26">
        <v>52.323</v>
      </c>
      <c r="J25" s="27">
        <v>52.860999999999997</v>
      </c>
      <c r="K25" s="26">
        <v>48.332999999999998</v>
      </c>
      <c r="L25" s="26">
        <v>59.531999999999996</v>
      </c>
      <c r="M25" s="26"/>
      <c r="N25" s="26"/>
      <c r="O25" s="28"/>
      <c r="P25" s="30">
        <v>147.01300000000001</v>
      </c>
      <c r="Q25" s="31">
        <v>199.60499999999999</v>
      </c>
      <c r="R25" s="25" t="s">
        <v>124</v>
      </c>
    </row>
    <row r="26" spans="1:18" s="3" customFormat="1" ht="12.95" customHeight="1">
      <c r="A26" s="17" t="s">
        <v>11</v>
      </c>
      <c r="B26" s="18"/>
      <c r="C26" s="26">
        <v>0</v>
      </c>
      <c r="D26" s="26">
        <v>0</v>
      </c>
      <c r="E26" s="26">
        <v>0</v>
      </c>
      <c r="F26" s="27">
        <v>0</v>
      </c>
      <c r="G26" s="26">
        <v>0</v>
      </c>
      <c r="H26" s="26">
        <v>0</v>
      </c>
      <c r="I26" s="26">
        <v>0</v>
      </c>
      <c r="J26" s="27">
        <v>0</v>
      </c>
      <c r="K26" s="26">
        <v>0</v>
      </c>
      <c r="L26" s="26">
        <v>0</v>
      </c>
      <c r="M26" s="26"/>
      <c r="N26" s="26"/>
      <c r="O26" s="28"/>
      <c r="P26" s="30">
        <v>0</v>
      </c>
      <c r="Q26" s="31">
        <v>0</v>
      </c>
      <c r="R26" s="25" t="s">
        <v>124</v>
      </c>
    </row>
    <row r="27" spans="1:18" s="11" customFormat="1" ht="12.95" customHeight="1">
      <c r="A27" s="33" t="s">
        <v>58</v>
      </c>
      <c r="B27" s="34"/>
      <c r="C27" s="35">
        <v>5039.1809999999996</v>
      </c>
      <c r="D27" s="35">
        <v>5080.5460000000003</v>
      </c>
      <c r="E27" s="35">
        <v>5062.6569999999992</v>
      </c>
      <c r="F27" s="35">
        <v>5066.2709999999997</v>
      </c>
      <c r="G27" s="36">
        <v>5020.1979999999994</v>
      </c>
      <c r="H27" s="35">
        <v>5100.5939999999991</v>
      </c>
      <c r="I27" s="35">
        <v>5089.545000000001</v>
      </c>
      <c r="J27" s="35">
        <v>5112.54</v>
      </c>
      <c r="K27" s="36">
        <v>5027.0609999999988</v>
      </c>
      <c r="L27" s="35">
        <v>5078.6179999999995</v>
      </c>
      <c r="M27" s="35" t="s">
        <v>124</v>
      </c>
      <c r="N27" s="35" t="s">
        <v>124</v>
      </c>
      <c r="O27" s="37"/>
      <c r="P27" s="36">
        <v>20248.654999999999</v>
      </c>
      <c r="Q27" s="35">
        <v>20322.877</v>
      </c>
      <c r="R27" s="39" t="s">
        <v>124</v>
      </c>
    </row>
    <row r="28" spans="1:18" s="3" customFormat="1" ht="19.899999999999999" customHeight="1">
      <c r="A28" s="40"/>
      <c r="B28" s="4"/>
      <c r="C28" s="41"/>
      <c r="D28" s="41"/>
      <c r="E28" s="41"/>
      <c r="F28" s="41"/>
      <c r="G28" s="41"/>
      <c r="H28" s="41"/>
      <c r="I28" s="41"/>
      <c r="J28" s="41"/>
      <c r="K28" s="41"/>
      <c r="L28" s="41"/>
      <c r="M28" s="41"/>
      <c r="N28" s="41"/>
      <c r="O28" s="41"/>
      <c r="P28" s="41"/>
      <c r="Q28" s="41"/>
      <c r="R28" s="44"/>
    </row>
    <row r="29" spans="1:18" s="3" customFormat="1" ht="12.95" customHeight="1">
      <c r="A29" s="45" t="s">
        <v>83</v>
      </c>
      <c r="B29" s="46"/>
      <c r="C29" s="47"/>
      <c r="D29" s="47"/>
      <c r="E29" s="47"/>
      <c r="F29" s="47"/>
      <c r="G29" s="48"/>
      <c r="H29" s="47"/>
      <c r="I29" s="47"/>
      <c r="J29" s="47"/>
      <c r="K29" s="48"/>
      <c r="L29" s="47"/>
      <c r="M29" s="47"/>
      <c r="N29" s="47"/>
      <c r="O29" s="28"/>
      <c r="P29" s="48"/>
      <c r="Q29" s="47"/>
      <c r="R29" s="49"/>
    </row>
    <row r="30" spans="1:18" s="3" customFormat="1" ht="12.95" customHeight="1">
      <c r="A30" s="17" t="s">
        <v>107</v>
      </c>
      <c r="B30" s="18"/>
      <c r="C30" s="26">
        <v>1430.585</v>
      </c>
      <c r="D30" s="26">
        <v>1464.5529999999999</v>
      </c>
      <c r="E30" s="26">
        <v>1491.32</v>
      </c>
      <c r="F30" s="27">
        <v>1472.451</v>
      </c>
      <c r="G30" s="26">
        <v>1451.4690000000001</v>
      </c>
      <c r="H30" s="26">
        <v>1462.7270000000001</v>
      </c>
      <c r="I30" s="26">
        <v>1489.0920000000001</v>
      </c>
      <c r="J30" s="27">
        <v>1477.914</v>
      </c>
      <c r="K30" s="26">
        <v>1456.94</v>
      </c>
      <c r="L30" s="26">
        <v>1480.7370000000001</v>
      </c>
      <c r="M30" s="26"/>
      <c r="N30" s="26"/>
      <c r="O30" s="28"/>
      <c r="P30" s="30">
        <v>5858.9089999999997</v>
      </c>
      <c r="Q30" s="31">
        <v>5881.2020000000002</v>
      </c>
      <c r="R30" s="25" t="s">
        <v>124</v>
      </c>
    </row>
    <row r="31" spans="1:18" s="3" customFormat="1" ht="12.95" customHeight="1">
      <c r="A31" s="17" t="s">
        <v>108</v>
      </c>
      <c r="B31" s="18"/>
      <c r="C31" s="26">
        <v>526.32500000000005</v>
      </c>
      <c r="D31" s="26">
        <v>481.01500000000004</v>
      </c>
      <c r="E31" s="26">
        <v>456.75299999999999</v>
      </c>
      <c r="F31" s="27">
        <v>467.50100000000003</v>
      </c>
      <c r="G31" s="26">
        <v>472.12700000000007</v>
      </c>
      <c r="H31" s="26">
        <v>474.89</v>
      </c>
      <c r="I31" s="26">
        <v>472.68299999999999</v>
      </c>
      <c r="J31" s="27">
        <v>485.58</v>
      </c>
      <c r="K31" s="26">
        <v>474.892</v>
      </c>
      <c r="L31" s="26">
        <v>456.18</v>
      </c>
      <c r="M31" s="26"/>
      <c r="N31" s="26"/>
      <c r="O31" s="28"/>
      <c r="P31" s="30">
        <v>1931.5940000000003</v>
      </c>
      <c r="Q31" s="31">
        <v>1905.28</v>
      </c>
      <c r="R31" s="25" t="s">
        <v>124</v>
      </c>
    </row>
    <row r="32" spans="1:18" s="3" customFormat="1" ht="12.95" customHeight="1">
      <c r="A32" s="17" t="s">
        <v>3</v>
      </c>
      <c r="B32" s="18"/>
      <c r="C32" s="26">
        <v>259.185</v>
      </c>
      <c r="D32" s="26">
        <v>281.18</v>
      </c>
      <c r="E32" s="26">
        <v>286.58299999999997</v>
      </c>
      <c r="F32" s="27">
        <v>292.78400000000005</v>
      </c>
      <c r="G32" s="26">
        <v>302.08100000000002</v>
      </c>
      <c r="H32" s="26">
        <v>334.86</v>
      </c>
      <c r="I32" s="26">
        <v>341.89400000000001</v>
      </c>
      <c r="J32" s="27">
        <v>350.55599999999998</v>
      </c>
      <c r="K32" s="26">
        <v>350.99099999999999</v>
      </c>
      <c r="L32" s="26">
        <v>368.44200000000001</v>
      </c>
      <c r="M32" s="26"/>
      <c r="N32" s="26"/>
      <c r="O32" s="28"/>
      <c r="P32" s="30">
        <v>1119.732</v>
      </c>
      <c r="Q32" s="31">
        <v>1329.3910000000001</v>
      </c>
      <c r="R32" s="25" t="s">
        <v>124</v>
      </c>
    </row>
    <row r="33" spans="1:18" s="3" customFormat="1" ht="12.95" customHeight="1">
      <c r="A33" s="17" t="s">
        <v>4</v>
      </c>
      <c r="B33" s="18"/>
      <c r="C33" s="26">
        <v>150.755</v>
      </c>
      <c r="D33" s="26">
        <v>165.495</v>
      </c>
      <c r="E33" s="26">
        <v>177.24099999999999</v>
      </c>
      <c r="F33" s="27">
        <v>177.23500000000001</v>
      </c>
      <c r="G33" s="26">
        <v>179.40600000000001</v>
      </c>
      <c r="H33" s="26">
        <v>193.892</v>
      </c>
      <c r="I33" s="26">
        <v>198.251</v>
      </c>
      <c r="J33" s="27">
        <v>196.554</v>
      </c>
      <c r="K33" s="26">
        <v>198.678</v>
      </c>
      <c r="L33" s="26">
        <v>219.357</v>
      </c>
      <c r="M33" s="26"/>
      <c r="N33" s="26"/>
      <c r="O33" s="28"/>
      <c r="P33" s="30">
        <v>670.726</v>
      </c>
      <c r="Q33" s="31">
        <v>768.10299999999995</v>
      </c>
      <c r="R33" s="25" t="s">
        <v>124</v>
      </c>
    </row>
    <row r="34" spans="1:18" s="3" customFormat="1" ht="12.95" customHeight="1">
      <c r="A34" s="17" t="s">
        <v>5</v>
      </c>
      <c r="B34" s="18"/>
      <c r="C34" s="26">
        <v>108.17099999999999</v>
      </c>
      <c r="D34" s="26">
        <v>111.167</v>
      </c>
      <c r="E34" s="26">
        <v>116.97499999999999</v>
      </c>
      <c r="F34" s="27">
        <v>115.369</v>
      </c>
      <c r="G34" s="26">
        <v>104.006</v>
      </c>
      <c r="H34" s="26">
        <v>109.92700000000001</v>
      </c>
      <c r="I34" s="26">
        <v>108.688</v>
      </c>
      <c r="J34" s="27">
        <v>108.38500000000001</v>
      </c>
      <c r="K34" s="26">
        <v>104.89100000000001</v>
      </c>
      <c r="L34" s="26">
        <v>110.61499999999999</v>
      </c>
      <c r="M34" s="26"/>
      <c r="N34" s="26"/>
      <c r="O34" s="28"/>
      <c r="P34" s="30">
        <v>451.68200000000002</v>
      </c>
      <c r="Q34" s="31">
        <v>431.00599999999997</v>
      </c>
      <c r="R34" s="25" t="s">
        <v>124</v>
      </c>
    </row>
    <row r="35" spans="1:18" s="3" customFormat="1" ht="12.95" customHeight="1">
      <c r="A35" s="17" t="s">
        <v>6</v>
      </c>
      <c r="B35" s="18"/>
      <c r="C35" s="26">
        <v>86.653000000000006</v>
      </c>
      <c r="D35" s="26">
        <v>85.01</v>
      </c>
      <c r="E35" s="26">
        <v>81.864000000000004</v>
      </c>
      <c r="F35" s="27">
        <v>83.122</v>
      </c>
      <c r="G35" s="26">
        <v>78.268000000000001</v>
      </c>
      <c r="H35" s="26">
        <v>79.736999999999995</v>
      </c>
      <c r="I35" s="26">
        <v>77.14</v>
      </c>
      <c r="J35" s="27">
        <v>74.453000000000003</v>
      </c>
      <c r="K35" s="26">
        <v>72.546000000000006</v>
      </c>
      <c r="L35" s="26">
        <v>71.63</v>
      </c>
      <c r="M35" s="26"/>
      <c r="N35" s="26"/>
      <c r="O35" s="28"/>
      <c r="P35" s="30">
        <v>336.649</v>
      </c>
      <c r="Q35" s="31">
        <v>309.59800000000001</v>
      </c>
      <c r="R35" s="25" t="s">
        <v>124</v>
      </c>
    </row>
    <row r="36" spans="1:18" s="3" customFormat="1" ht="12.95" customHeight="1">
      <c r="A36" s="17" t="s">
        <v>68</v>
      </c>
      <c r="B36" s="18"/>
      <c r="C36" s="26">
        <v>32.271999999999998</v>
      </c>
      <c r="D36" s="26">
        <v>39.133000000000003</v>
      </c>
      <c r="E36" s="26">
        <v>38.118000000000002</v>
      </c>
      <c r="F36" s="27">
        <v>37.49</v>
      </c>
      <c r="G36" s="26">
        <v>42.978999999999999</v>
      </c>
      <c r="H36" s="26">
        <v>51.442</v>
      </c>
      <c r="I36" s="26">
        <v>52.323</v>
      </c>
      <c r="J36" s="27">
        <v>52.860999999999997</v>
      </c>
      <c r="K36" s="26">
        <v>48.332999999999998</v>
      </c>
      <c r="L36" s="26">
        <v>59.531999999999996</v>
      </c>
      <c r="M36" s="26"/>
      <c r="N36" s="26"/>
      <c r="O36" s="28"/>
      <c r="P36" s="30">
        <v>147.01300000000001</v>
      </c>
      <c r="Q36" s="31">
        <v>199.60499999999999</v>
      </c>
      <c r="R36" s="25" t="s">
        <v>124</v>
      </c>
    </row>
    <row r="37" spans="1:18" s="3" customFormat="1" ht="12.95" customHeight="1">
      <c r="A37" s="17" t="s">
        <v>11</v>
      </c>
      <c r="B37" s="18"/>
      <c r="C37" s="26">
        <v>0</v>
      </c>
      <c r="D37" s="26">
        <v>0</v>
      </c>
      <c r="E37" s="26">
        <v>0</v>
      </c>
      <c r="F37" s="27">
        <v>0</v>
      </c>
      <c r="G37" s="26">
        <v>0</v>
      </c>
      <c r="H37" s="26">
        <v>0</v>
      </c>
      <c r="I37" s="26">
        <v>0</v>
      </c>
      <c r="J37" s="27">
        <v>0</v>
      </c>
      <c r="K37" s="26">
        <v>0</v>
      </c>
      <c r="L37" s="26">
        <v>0</v>
      </c>
      <c r="M37" s="26"/>
      <c r="N37" s="26"/>
      <c r="O37" s="28"/>
      <c r="P37" s="30">
        <v>0</v>
      </c>
      <c r="Q37" s="31">
        <v>0</v>
      </c>
      <c r="R37" s="25" t="s">
        <v>124</v>
      </c>
    </row>
    <row r="38" spans="1:18" s="11" customFormat="1" ht="12.95" customHeight="1">
      <c r="A38" s="33" t="s">
        <v>58</v>
      </c>
      <c r="B38" s="34"/>
      <c r="C38" s="35">
        <v>2593.9459999999995</v>
      </c>
      <c r="D38" s="35">
        <v>2627.5529999999999</v>
      </c>
      <c r="E38" s="35">
        <v>2648.8539999999998</v>
      </c>
      <c r="F38" s="35">
        <v>2645.9519999999998</v>
      </c>
      <c r="G38" s="36">
        <v>2630.3359999999998</v>
      </c>
      <c r="H38" s="35">
        <v>2707.4749999999999</v>
      </c>
      <c r="I38" s="35">
        <v>2740.0709999999999</v>
      </c>
      <c r="J38" s="35">
        <v>2746.3029999999999</v>
      </c>
      <c r="K38" s="36">
        <v>2707.2709999999997</v>
      </c>
      <c r="L38" s="35">
        <v>2766.4930000000004</v>
      </c>
      <c r="M38" s="35" t="s">
        <v>124</v>
      </c>
      <c r="N38" s="35" t="s">
        <v>124</v>
      </c>
      <c r="O38" s="37"/>
      <c r="P38" s="36">
        <v>10516.305</v>
      </c>
      <c r="Q38" s="35">
        <v>10824.184999999999</v>
      </c>
      <c r="R38" s="39" t="s">
        <v>124</v>
      </c>
    </row>
    <row r="39" spans="1:18" s="3" customFormat="1" ht="12.95" customHeight="1">
      <c r="A39" s="40"/>
      <c r="B39" s="18"/>
      <c r="C39" s="41"/>
      <c r="D39" s="41"/>
      <c r="E39" s="41"/>
      <c r="F39" s="41"/>
      <c r="G39" s="41"/>
      <c r="H39" s="41"/>
      <c r="I39" s="41"/>
      <c r="J39" s="41"/>
      <c r="K39" s="41"/>
      <c r="L39" s="41"/>
      <c r="M39" s="42"/>
      <c r="N39" s="96"/>
      <c r="O39" s="28"/>
      <c r="P39" s="41"/>
      <c r="Q39" s="41"/>
      <c r="R39" s="390"/>
    </row>
    <row r="40" spans="1:18" s="3" customFormat="1" ht="12.95" customHeight="1">
      <c r="A40" s="45" t="s">
        <v>117</v>
      </c>
      <c r="B40" s="46"/>
      <c r="C40" s="47"/>
      <c r="D40" s="47"/>
      <c r="E40" s="47"/>
      <c r="F40" s="47"/>
      <c r="G40" s="48"/>
      <c r="H40" s="47"/>
      <c r="I40" s="47"/>
      <c r="J40" s="47"/>
      <c r="K40" s="48"/>
      <c r="L40" s="47"/>
      <c r="M40" s="47"/>
      <c r="N40" s="47"/>
      <c r="O40" s="28"/>
      <c r="P40" s="48"/>
      <c r="Q40" s="47"/>
      <c r="R40" s="49"/>
    </row>
    <row r="41" spans="1:18" s="3" customFormat="1" ht="12.95" customHeight="1">
      <c r="A41" s="17" t="s">
        <v>107</v>
      </c>
      <c r="B41" s="18"/>
      <c r="C41" s="26">
        <v>1448.453</v>
      </c>
      <c r="D41" s="26">
        <v>1409.547</v>
      </c>
      <c r="E41" s="26">
        <v>1449.212</v>
      </c>
      <c r="F41" s="27">
        <v>1329.7080000000001</v>
      </c>
      <c r="G41" s="26">
        <v>1388.8330000000001</v>
      </c>
      <c r="H41" s="26">
        <v>1408.068</v>
      </c>
      <c r="I41" s="26">
        <v>1538.2840000000001</v>
      </c>
      <c r="J41" s="27">
        <v>1428.4010000000001</v>
      </c>
      <c r="K41" s="26">
        <v>1469.827</v>
      </c>
      <c r="L41" s="26">
        <v>1447.2649999999999</v>
      </c>
      <c r="M41" s="26"/>
      <c r="N41" s="26"/>
      <c r="O41" s="28"/>
      <c r="P41" s="30">
        <v>5636.92</v>
      </c>
      <c r="Q41" s="31">
        <v>5763.5859999999993</v>
      </c>
      <c r="R41" s="25" t="s">
        <v>124</v>
      </c>
    </row>
    <row r="42" spans="1:18" s="3" customFormat="1" ht="12.95" customHeight="1">
      <c r="A42" s="17" t="s">
        <v>108</v>
      </c>
      <c r="B42" s="18"/>
      <c r="C42" s="26">
        <v>352.28399999999999</v>
      </c>
      <c r="D42" s="26">
        <v>305.25400000000002</v>
      </c>
      <c r="E42" s="26">
        <v>394.15900000000005</v>
      </c>
      <c r="F42" s="27">
        <v>382.673</v>
      </c>
      <c r="G42" s="26">
        <v>373.495</v>
      </c>
      <c r="H42" s="26">
        <v>323.173</v>
      </c>
      <c r="I42" s="26">
        <v>408.46100000000001</v>
      </c>
      <c r="J42" s="27">
        <v>345.50799999999998</v>
      </c>
      <c r="K42" s="26">
        <v>378.29300000000001</v>
      </c>
      <c r="L42" s="26">
        <v>334.95600000000002</v>
      </c>
      <c r="M42" s="26"/>
      <c r="N42" s="26"/>
      <c r="O42" s="28"/>
      <c r="P42" s="30">
        <v>1434.37</v>
      </c>
      <c r="Q42" s="31">
        <v>1450.6369999999999</v>
      </c>
      <c r="R42" s="25" t="s">
        <v>124</v>
      </c>
    </row>
    <row r="43" spans="1:18" s="3" customFormat="1" ht="12.95" customHeight="1">
      <c r="A43" s="17" t="s">
        <v>3</v>
      </c>
      <c r="B43" s="18"/>
      <c r="C43" s="26">
        <v>147.03899999999999</v>
      </c>
      <c r="D43" s="26">
        <v>170.59</v>
      </c>
      <c r="E43" s="26">
        <v>175.16900000000001</v>
      </c>
      <c r="F43" s="27">
        <v>157.83499999999998</v>
      </c>
      <c r="G43" s="26">
        <v>177.84299999999999</v>
      </c>
      <c r="H43" s="26">
        <v>204.26</v>
      </c>
      <c r="I43" s="26">
        <v>231.512</v>
      </c>
      <c r="J43" s="27">
        <v>203.84899999999999</v>
      </c>
      <c r="K43" s="26">
        <v>231.70500000000001</v>
      </c>
      <c r="L43" s="26">
        <v>243.672</v>
      </c>
      <c r="M43" s="26"/>
      <c r="N43" s="26"/>
      <c r="O43" s="28"/>
      <c r="P43" s="30">
        <v>650.63300000000004</v>
      </c>
      <c r="Q43" s="31">
        <v>817.46400000000006</v>
      </c>
      <c r="R43" s="25" t="s">
        <v>124</v>
      </c>
    </row>
    <row r="44" spans="1:18" s="3" customFormat="1" ht="12.95" customHeight="1">
      <c r="A44" s="17" t="s">
        <v>4</v>
      </c>
      <c r="B44" s="18"/>
      <c r="C44" s="26">
        <v>87.421999999999997</v>
      </c>
      <c r="D44" s="26">
        <v>95.599000000000004</v>
      </c>
      <c r="E44" s="26">
        <v>118.721</v>
      </c>
      <c r="F44" s="27">
        <v>115.398</v>
      </c>
      <c r="G44" s="26">
        <v>102.65300000000001</v>
      </c>
      <c r="H44" s="26">
        <v>121.43600000000001</v>
      </c>
      <c r="I44" s="26">
        <v>124.68899999999999</v>
      </c>
      <c r="J44" s="27">
        <v>125.28</v>
      </c>
      <c r="K44" s="26">
        <v>115.755</v>
      </c>
      <c r="L44" s="26">
        <v>131.93100000000001</v>
      </c>
      <c r="M44" s="26"/>
      <c r="N44" s="26"/>
      <c r="O44" s="28"/>
      <c r="P44" s="30">
        <v>417.14</v>
      </c>
      <c r="Q44" s="31">
        <v>474.05799999999999</v>
      </c>
      <c r="R44" s="25" t="s">
        <v>124</v>
      </c>
    </row>
    <row r="45" spans="1:18" s="3" customFormat="1" ht="12.95" customHeight="1">
      <c r="A45" s="17" t="s">
        <v>5</v>
      </c>
      <c r="B45" s="18"/>
      <c r="C45" s="26">
        <v>44.3</v>
      </c>
      <c r="D45" s="26">
        <v>44.603999999999999</v>
      </c>
      <c r="E45" s="26">
        <v>47.238</v>
      </c>
      <c r="F45" s="27">
        <v>49.869</v>
      </c>
      <c r="G45" s="26">
        <v>35.598999999999997</v>
      </c>
      <c r="H45" s="26">
        <v>40.070999999999998</v>
      </c>
      <c r="I45" s="26">
        <v>45.9</v>
      </c>
      <c r="J45" s="27">
        <v>45.177999999999997</v>
      </c>
      <c r="K45" s="26">
        <v>37.543000000000006</v>
      </c>
      <c r="L45" s="26">
        <v>37.400999999999996</v>
      </c>
      <c r="M45" s="26"/>
      <c r="N45" s="26"/>
      <c r="O45" s="28"/>
      <c r="P45" s="30">
        <v>186.011</v>
      </c>
      <c r="Q45" s="31">
        <v>166.74799999999999</v>
      </c>
      <c r="R45" s="25" t="s">
        <v>124</v>
      </c>
    </row>
    <row r="46" spans="1:18" s="3" customFormat="1" ht="12.95" customHeight="1">
      <c r="A46" s="17" t="s">
        <v>6</v>
      </c>
      <c r="B46" s="18"/>
      <c r="C46" s="26">
        <v>61.343999999999994</v>
      </c>
      <c r="D46" s="26">
        <v>61.771000000000001</v>
      </c>
      <c r="E46" s="26">
        <v>65.653000000000006</v>
      </c>
      <c r="F46" s="27">
        <v>75.336999999999989</v>
      </c>
      <c r="G46" s="26">
        <v>59.768999999999998</v>
      </c>
      <c r="H46" s="26">
        <v>66.73</v>
      </c>
      <c r="I46" s="26">
        <v>64.066000000000003</v>
      </c>
      <c r="J46" s="27">
        <v>57.914999999999999</v>
      </c>
      <c r="K46" s="26">
        <v>56.149000000000001</v>
      </c>
      <c r="L46" s="26">
        <v>53.38</v>
      </c>
      <c r="M46" s="26"/>
      <c r="N46" s="26"/>
      <c r="O46" s="28"/>
      <c r="P46" s="30">
        <v>264.10500000000002</v>
      </c>
      <c r="Q46" s="31">
        <v>248.48</v>
      </c>
      <c r="R46" s="25" t="s">
        <v>124</v>
      </c>
    </row>
    <row r="47" spans="1:18" s="3" customFormat="1" ht="12.95" customHeight="1">
      <c r="A47" s="17" t="s">
        <v>68</v>
      </c>
      <c r="B47" s="18"/>
      <c r="C47" s="26">
        <v>-28.719000000000001</v>
      </c>
      <c r="D47" s="26">
        <v>-17.888999999999999</v>
      </c>
      <c r="E47" s="26">
        <v>-20.760999999999999</v>
      </c>
      <c r="F47" s="27">
        <v>-33.533999999999999</v>
      </c>
      <c r="G47" s="26">
        <v>-18.356999999999999</v>
      </c>
      <c r="H47" s="26">
        <v>-30.826000000000001</v>
      </c>
      <c r="I47" s="26">
        <v>-21.727</v>
      </c>
      <c r="J47" s="27">
        <v>-32.871000000000002</v>
      </c>
      <c r="K47" s="26">
        <v>-6.0869999999999997</v>
      </c>
      <c r="L47" s="26">
        <v>9.7140000000000004</v>
      </c>
      <c r="M47" s="26"/>
      <c r="N47" s="26"/>
      <c r="O47" s="28"/>
      <c r="P47" s="30">
        <v>-100.90300000000001</v>
      </c>
      <c r="Q47" s="31">
        <v>-103.78100000000001</v>
      </c>
      <c r="R47" s="25" t="s">
        <v>124</v>
      </c>
    </row>
    <row r="48" spans="1:18" s="3" customFormat="1" ht="12.95" customHeight="1">
      <c r="A48" s="17" t="s">
        <v>11</v>
      </c>
      <c r="B48" s="18"/>
      <c r="C48" s="26">
        <v>-17.347000000000008</v>
      </c>
      <c r="D48" s="26">
        <v>-7.634999999999998</v>
      </c>
      <c r="E48" s="26">
        <v>25.806999999999999</v>
      </c>
      <c r="F48" s="27">
        <v>-41.292999999999999</v>
      </c>
      <c r="G48" s="26">
        <v>-5.6379999999999946</v>
      </c>
      <c r="H48" s="26">
        <v>17.136000000000006</v>
      </c>
      <c r="I48" s="26">
        <v>-26.901</v>
      </c>
      <c r="J48" s="27">
        <v>-34.280000000000008</v>
      </c>
      <c r="K48" s="26">
        <v>-27.895999999999997</v>
      </c>
      <c r="L48" s="26">
        <v>-31.808999999999997</v>
      </c>
      <c r="M48" s="26"/>
      <c r="N48" s="26"/>
      <c r="O48" s="28"/>
      <c r="P48" s="30">
        <v>-40.468000000000004</v>
      </c>
      <c r="Q48" s="31">
        <v>-49.682999999999993</v>
      </c>
      <c r="R48" s="25" t="s">
        <v>124</v>
      </c>
    </row>
    <row r="49" spans="1:18" s="11" customFormat="1" ht="12.95" customHeight="1">
      <c r="A49" s="33" t="s">
        <v>58</v>
      </c>
      <c r="B49" s="34"/>
      <c r="C49" s="35">
        <v>2094.7759999999998</v>
      </c>
      <c r="D49" s="35">
        <v>2061.8410000000003</v>
      </c>
      <c r="E49" s="35">
        <v>2255.1980000000003</v>
      </c>
      <c r="F49" s="35">
        <v>2035.9930000000002</v>
      </c>
      <c r="G49" s="36">
        <v>2114.1970000000001</v>
      </c>
      <c r="H49" s="35">
        <v>2150.0480000000002</v>
      </c>
      <c r="I49" s="35">
        <v>2364.2840000000001</v>
      </c>
      <c r="J49" s="35">
        <v>2138.9799999999996</v>
      </c>
      <c r="K49" s="36">
        <v>2255.2890000000007</v>
      </c>
      <c r="L49" s="35">
        <v>2226.5100000000002</v>
      </c>
      <c r="M49" s="35" t="s">
        <v>124</v>
      </c>
      <c r="N49" s="35" t="s">
        <v>124</v>
      </c>
      <c r="O49" s="37"/>
      <c r="P49" s="36">
        <v>8447.8080000000027</v>
      </c>
      <c r="Q49" s="35">
        <v>8767.509</v>
      </c>
      <c r="R49" s="39" t="s">
        <v>124</v>
      </c>
    </row>
    <row r="50" spans="1:18" s="3" customFormat="1" ht="19.899999999999999" customHeight="1">
      <c r="A50" s="40"/>
      <c r="B50" s="4"/>
      <c r="C50" s="41"/>
      <c r="D50" s="41"/>
      <c r="E50" s="41"/>
      <c r="F50" s="41"/>
      <c r="G50" s="41"/>
      <c r="H50" s="41"/>
      <c r="I50" s="41"/>
      <c r="J50" s="41"/>
      <c r="K50" s="41"/>
      <c r="L50" s="41"/>
      <c r="M50" s="42"/>
      <c r="N50" s="96"/>
      <c r="O50" s="43"/>
      <c r="P50" s="41"/>
      <c r="Q50" s="41"/>
      <c r="R50" s="98"/>
    </row>
    <row r="51" spans="1:18" s="3" customFormat="1" ht="12.95" customHeight="1">
      <c r="A51" s="45" t="s">
        <v>118</v>
      </c>
      <c r="B51" s="46"/>
      <c r="C51" s="47"/>
      <c r="D51" s="47"/>
      <c r="E51" s="47"/>
      <c r="F51" s="47"/>
      <c r="G51" s="48"/>
      <c r="H51" s="47"/>
      <c r="I51" s="47"/>
      <c r="J51" s="47"/>
      <c r="K51" s="48"/>
      <c r="L51" s="47"/>
      <c r="M51" s="47"/>
      <c r="N51" s="47"/>
      <c r="O51" s="28"/>
      <c r="P51" s="48"/>
      <c r="Q51" s="47"/>
      <c r="R51" s="49"/>
    </row>
    <row r="52" spans="1:18" s="3" customFormat="1" ht="12.95" customHeight="1">
      <c r="A52" s="17" t="s">
        <v>0</v>
      </c>
      <c r="B52" s="18"/>
      <c r="C52" s="30"/>
      <c r="D52" s="26"/>
      <c r="E52" s="26"/>
      <c r="F52" s="26"/>
      <c r="G52" s="30"/>
      <c r="H52" s="26"/>
      <c r="I52" s="26"/>
      <c r="J52" s="26"/>
      <c r="K52" s="30">
        <v>1849.0240000000001</v>
      </c>
      <c r="L52" s="26">
        <v>1744.492</v>
      </c>
      <c r="M52" s="26"/>
      <c r="N52" s="26"/>
      <c r="O52" s="28"/>
      <c r="P52" s="30"/>
      <c r="Q52" s="31"/>
      <c r="R52" s="25" t="s">
        <v>124</v>
      </c>
    </row>
    <row r="53" spans="1:18" s="3" customFormat="1" ht="12.95" customHeight="1">
      <c r="A53" s="17" t="s">
        <v>3</v>
      </c>
      <c r="B53" s="18"/>
      <c r="C53" s="30"/>
      <c r="D53" s="26"/>
      <c r="E53" s="26"/>
      <c r="F53" s="26"/>
      <c r="G53" s="30"/>
      <c r="H53" s="26"/>
      <c r="I53" s="26"/>
      <c r="J53" s="26"/>
      <c r="K53" s="30">
        <v>229.881</v>
      </c>
      <c r="L53" s="26">
        <v>243.64699999999999</v>
      </c>
      <c r="M53" s="26"/>
      <c r="N53" s="26"/>
      <c r="O53" s="28"/>
      <c r="P53" s="30"/>
      <c r="Q53" s="31"/>
      <c r="R53" s="25" t="s">
        <v>124</v>
      </c>
    </row>
    <row r="54" spans="1:18" s="3" customFormat="1" ht="12.95" customHeight="1">
      <c r="A54" s="17" t="s">
        <v>4</v>
      </c>
      <c r="B54" s="18"/>
      <c r="C54" s="30"/>
      <c r="D54" s="26"/>
      <c r="E54" s="26"/>
      <c r="F54" s="26"/>
      <c r="G54" s="30"/>
      <c r="H54" s="26"/>
      <c r="I54" s="26"/>
      <c r="J54" s="26"/>
      <c r="K54" s="30">
        <v>115.51599999999999</v>
      </c>
      <c r="L54" s="26">
        <v>131.64600000000002</v>
      </c>
      <c r="M54" s="26"/>
      <c r="N54" s="26"/>
      <c r="O54" s="28"/>
      <c r="P54" s="30"/>
      <c r="Q54" s="31"/>
      <c r="R54" s="25" t="s">
        <v>124</v>
      </c>
    </row>
    <row r="55" spans="1:18" s="3" customFormat="1" ht="12.95" customHeight="1">
      <c r="A55" s="17" t="s">
        <v>5</v>
      </c>
      <c r="B55" s="18"/>
      <c r="C55" s="30"/>
      <c r="D55" s="26"/>
      <c r="E55" s="26"/>
      <c r="F55" s="26"/>
      <c r="G55" s="30"/>
      <c r="H55" s="26"/>
      <c r="I55" s="26"/>
      <c r="J55" s="26"/>
      <c r="K55" s="30">
        <v>35.313000000000002</v>
      </c>
      <c r="L55" s="26">
        <v>35.192</v>
      </c>
      <c r="M55" s="26"/>
      <c r="N55" s="26"/>
      <c r="O55" s="28"/>
      <c r="P55" s="30"/>
      <c r="Q55" s="31"/>
      <c r="R55" s="25" t="s">
        <v>124</v>
      </c>
    </row>
    <row r="56" spans="1:18" s="3" customFormat="1" ht="12.95" customHeight="1">
      <c r="A56" s="17" t="s">
        <v>6</v>
      </c>
      <c r="B56" s="18"/>
      <c r="C56" s="30"/>
      <c r="D56" s="26"/>
      <c r="E56" s="26"/>
      <c r="F56" s="26"/>
      <c r="G56" s="30"/>
      <c r="H56" s="26"/>
      <c r="I56" s="26"/>
      <c r="J56" s="26"/>
      <c r="K56" s="30">
        <v>56.108000000000004</v>
      </c>
      <c r="L56" s="26">
        <v>53.442999999999998</v>
      </c>
      <c r="M56" s="26"/>
      <c r="N56" s="26"/>
      <c r="O56" s="28"/>
      <c r="P56" s="30"/>
      <c r="Q56" s="31"/>
      <c r="R56" s="25" t="s">
        <v>124</v>
      </c>
    </row>
    <row r="57" spans="1:18" s="3" customFormat="1" ht="12.95" customHeight="1">
      <c r="A57" s="17" t="s">
        <v>68</v>
      </c>
      <c r="B57" s="18"/>
      <c r="C57" s="30"/>
      <c r="D57" s="26"/>
      <c r="E57" s="26"/>
      <c r="F57" s="26"/>
      <c r="G57" s="30"/>
      <c r="H57" s="26"/>
      <c r="I57" s="26"/>
      <c r="J57" s="26"/>
      <c r="K57" s="30">
        <v>-6.2549999999999999</v>
      </c>
      <c r="L57" s="26">
        <v>10.074</v>
      </c>
      <c r="M57" s="26"/>
      <c r="N57" s="26"/>
      <c r="O57" s="28"/>
      <c r="P57" s="30"/>
      <c r="Q57" s="31"/>
      <c r="R57" s="25" t="s">
        <v>124</v>
      </c>
    </row>
    <row r="58" spans="1:18" s="3" customFormat="1" ht="12.95" customHeight="1">
      <c r="A58" s="17" t="s">
        <v>11</v>
      </c>
      <c r="B58" s="18"/>
      <c r="C58" s="30"/>
      <c r="D58" s="26"/>
      <c r="E58" s="26"/>
      <c r="F58" s="26"/>
      <c r="G58" s="30"/>
      <c r="H58" s="26"/>
      <c r="I58" s="26"/>
      <c r="J58" s="26"/>
      <c r="K58" s="30">
        <v>-27.895999999999997</v>
      </c>
      <c r="L58" s="26">
        <v>-31.808999999999997</v>
      </c>
      <c r="M58" s="26"/>
      <c r="N58" s="26"/>
      <c r="O58" s="28"/>
      <c r="P58" s="30"/>
      <c r="Q58" s="31"/>
      <c r="R58" s="25" t="s">
        <v>124</v>
      </c>
    </row>
    <row r="59" spans="1:18" s="11" customFormat="1" ht="12.95" customHeight="1">
      <c r="A59" s="33" t="s">
        <v>58</v>
      </c>
      <c r="B59" s="34"/>
      <c r="C59" s="35"/>
      <c r="D59" s="35"/>
      <c r="E59" s="35"/>
      <c r="F59" s="35"/>
      <c r="G59" s="36"/>
      <c r="H59" s="35"/>
      <c r="I59" s="35"/>
      <c r="J59" s="35"/>
      <c r="K59" s="36">
        <v>2251.6910000000003</v>
      </c>
      <c r="L59" s="35">
        <v>2186.6849999999999</v>
      </c>
      <c r="M59" s="35" t="s">
        <v>124</v>
      </c>
      <c r="N59" s="35" t="s">
        <v>124</v>
      </c>
      <c r="O59" s="37"/>
      <c r="P59" s="36"/>
      <c r="Q59" s="35"/>
      <c r="R59" s="39" t="s">
        <v>124</v>
      </c>
    </row>
    <row r="60" spans="1:18" s="3" customFormat="1" ht="19.899999999999999" customHeight="1">
      <c r="A60" s="40"/>
      <c r="B60" s="4"/>
      <c r="C60" s="42" t="s">
        <v>124</v>
      </c>
      <c r="D60" s="42" t="s">
        <v>124</v>
      </c>
      <c r="E60" s="42" t="s">
        <v>124</v>
      </c>
      <c r="F60" s="42" t="s">
        <v>124</v>
      </c>
      <c r="G60" s="42" t="s">
        <v>124</v>
      </c>
      <c r="H60" s="42" t="s">
        <v>124</v>
      </c>
      <c r="I60" s="42" t="s">
        <v>124</v>
      </c>
      <c r="J60" s="42" t="s">
        <v>124</v>
      </c>
      <c r="K60" s="52"/>
      <c r="L60" s="52"/>
      <c r="M60" s="42" t="s">
        <v>124</v>
      </c>
      <c r="N60" s="96" t="s">
        <v>124</v>
      </c>
      <c r="O60" s="43"/>
      <c r="P60" s="96"/>
      <c r="Q60" s="42" t="s">
        <v>124</v>
      </c>
      <c r="R60" s="98"/>
    </row>
    <row r="61" spans="1:18" s="3" customFormat="1" ht="11.25">
      <c r="B61" s="4"/>
      <c r="C61" s="42"/>
      <c r="D61" s="42"/>
      <c r="E61" s="42"/>
      <c r="F61" s="42"/>
      <c r="G61" s="42"/>
      <c r="H61" s="42"/>
      <c r="I61" s="42"/>
      <c r="J61" s="42" t="s">
        <v>116</v>
      </c>
      <c r="K61" s="53" t="s">
        <v>115</v>
      </c>
      <c r="L61" s="42"/>
      <c r="M61" s="42"/>
      <c r="N61" s="42"/>
      <c r="O61" s="43"/>
      <c r="P61" s="42"/>
      <c r="Q61" s="42"/>
      <c r="R61" s="44"/>
    </row>
    <row r="62" spans="1:18" s="3" customFormat="1" ht="12.95" customHeight="1">
      <c r="A62" s="45" t="s">
        <v>112</v>
      </c>
      <c r="B62" s="46"/>
      <c r="C62" s="47"/>
      <c r="D62" s="47"/>
      <c r="E62" s="47"/>
      <c r="F62" s="47"/>
      <c r="G62" s="48"/>
      <c r="H62" s="47"/>
      <c r="I62" s="47"/>
      <c r="J62" s="47"/>
      <c r="K62" s="48"/>
      <c r="L62" s="47"/>
      <c r="M62" s="47"/>
      <c r="N62" s="47"/>
      <c r="O62" s="28"/>
      <c r="P62" s="48"/>
      <c r="Q62" s="47"/>
      <c r="R62" s="49"/>
    </row>
    <row r="63" spans="1:18" s="3" customFormat="1" ht="12.95" customHeight="1">
      <c r="A63" s="17" t="s">
        <v>107</v>
      </c>
      <c r="B63" s="18"/>
      <c r="C63" s="26">
        <v>1448.453</v>
      </c>
      <c r="D63" s="26">
        <v>1409.547</v>
      </c>
      <c r="E63" s="26">
        <v>1449.212</v>
      </c>
      <c r="F63" s="27">
        <v>1329.7080000000001</v>
      </c>
      <c r="G63" s="26">
        <v>1388.8330000000001</v>
      </c>
      <c r="H63" s="26">
        <v>1408.068</v>
      </c>
      <c r="I63" s="26">
        <v>1538.2840000000001</v>
      </c>
      <c r="J63" s="27">
        <v>1428.4010000000001</v>
      </c>
      <c r="K63" s="26">
        <v>1641.404</v>
      </c>
      <c r="L63" s="26">
        <v>1603.481</v>
      </c>
      <c r="M63" s="26"/>
      <c r="N63" s="26"/>
      <c r="O63" s="28"/>
      <c r="P63" s="30">
        <v>5636.92</v>
      </c>
      <c r="Q63" s="31">
        <v>5763.5859999999993</v>
      </c>
      <c r="R63" s="25" t="s">
        <v>124</v>
      </c>
    </row>
    <row r="64" spans="1:18" s="3" customFormat="1" ht="12.95" customHeight="1">
      <c r="A64" s="17" t="s">
        <v>108</v>
      </c>
      <c r="B64" s="18"/>
      <c r="C64" s="26">
        <v>352.28399999999999</v>
      </c>
      <c r="D64" s="26">
        <v>305.25400000000002</v>
      </c>
      <c r="E64" s="26">
        <v>394.15900000000005</v>
      </c>
      <c r="F64" s="27">
        <v>382.673</v>
      </c>
      <c r="G64" s="26">
        <v>373.495</v>
      </c>
      <c r="H64" s="26">
        <v>323.173</v>
      </c>
      <c r="I64" s="26">
        <v>408.46100000000001</v>
      </c>
      <c r="J64" s="27">
        <v>345.50799999999998</v>
      </c>
      <c r="K64" s="26">
        <v>464.63900000000001</v>
      </c>
      <c r="L64" s="26">
        <v>418.98500000000001</v>
      </c>
      <c r="M64" s="26"/>
      <c r="N64" s="26"/>
      <c r="O64" s="28"/>
      <c r="P64" s="30">
        <v>1434.37</v>
      </c>
      <c r="Q64" s="31">
        <v>1450.6369999999999</v>
      </c>
      <c r="R64" s="25" t="s">
        <v>124</v>
      </c>
    </row>
    <row r="65" spans="1:18" s="3" customFormat="1" ht="12.95" customHeight="1">
      <c r="A65" s="17" t="s">
        <v>3</v>
      </c>
      <c r="B65" s="18"/>
      <c r="C65" s="26">
        <v>147.03899999999999</v>
      </c>
      <c r="D65" s="26">
        <v>170.59</v>
      </c>
      <c r="E65" s="26">
        <v>175.16900000000001</v>
      </c>
      <c r="F65" s="27">
        <v>157.83499999999998</v>
      </c>
      <c r="G65" s="26">
        <v>177.84299999999999</v>
      </c>
      <c r="H65" s="26">
        <v>204.26</v>
      </c>
      <c r="I65" s="26">
        <v>231.512</v>
      </c>
      <c r="J65" s="27">
        <v>203.84899999999999</v>
      </c>
      <c r="K65" s="26">
        <v>244.893</v>
      </c>
      <c r="L65" s="26">
        <v>258.74799999999999</v>
      </c>
      <c r="M65" s="26"/>
      <c r="N65" s="26"/>
      <c r="O65" s="28"/>
      <c r="P65" s="30">
        <v>650.63300000000004</v>
      </c>
      <c r="Q65" s="31">
        <v>817.46400000000006</v>
      </c>
      <c r="R65" s="25" t="s">
        <v>124</v>
      </c>
    </row>
    <row r="66" spans="1:18" s="3" customFormat="1" ht="12.95" customHeight="1">
      <c r="A66" s="17" t="s">
        <v>4</v>
      </c>
      <c r="B66" s="18"/>
      <c r="C66" s="26">
        <v>87.421999999999997</v>
      </c>
      <c r="D66" s="26">
        <v>95.599000000000004</v>
      </c>
      <c r="E66" s="26">
        <v>118.721</v>
      </c>
      <c r="F66" s="27">
        <v>115.398</v>
      </c>
      <c r="G66" s="26">
        <v>102.65300000000001</v>
      </c>
      <c r="H66" s="26">
        <v>121.43600000000001</v>
      </c>
      <c r="I66" s="26">
        <v>124.68899999999999</v>
      </c>
      <c r="J66" s="27">
        <v>125.28</v>
      </c>
      <c r="K66" s="26">
        <v>124.485</v>
      </c>
      <c r="L66" s="26">
        <v>141.256</v>
      </c>
      <c r="M66" s="26"/>
      <c r="N66" s="26"/>
      <c r="O66" s="28"/>
      <c r="P66" s="30">
        <v>417.14</v>
      </c>
      <c r="Q66" s="31">
        <v>474.05799999999999</v>
      </c>
      <c r="R66" s="25" t="s">
        <v>124</v>
      </c>
    </row>
    <row r="67" spans="1:18" s="3" customFormat="1" ht="12.95" customHeight="1">
      <c r="A67" s="17" t="s">
        <v>5</v>
      </c>
      <c r="B67" s="18"/>
      <c r="C67" s="26">
        <v>44.3</v>
      </c>
      <c r="D67" s="26">
        <v>44.603999999999999</v>
      </c>
      <c r="E67" s="26">
        <v>47.238</v>
      </c>
      <c r="F67" s="27">
        <v>49.869</v>
      </c>
      <c r="G67" s="26">
        <v>35.598999999999997</v>
      </c>
      <c r="H67" s="26">
        <v>40.070999999999998</v>
      </c>
      <c r="I67" s="26">
        <v>45.9</v>
      </c>
      <c r="J67" s="27">
        <v>45.177999999999997</v>
      </c>
      <c r="K67" s="26">
        <v>46.886000000000003</v>
      </c>
      <c r="L67" s="26">
        <v>46.960999999999999</v>
      </c>
      <c r="M67" s="26"/>
      <c r="N67" s="26"/>
      <c r="O67" s="28"/>
      <c r="P67" s="30">
        <v>186.011</v>
      </c>
      <c r="Q67" s="31">
        <v>166.74799999999999</v>
      </c>
      <c r="R67" s="25" t="s">
        <v>124</v>
      </c>
    </row>
    <row r="68" spans="1:18" s="3" customFormat="1" ht="12.95" customHeight="1">
      <c r="A68" s="17" t="s">
        <v>6</v>
      </c>
      <c r="B68" s="18"/>
      <c r="C68" s="26">
        <v>61.343999999999994</v>
      </c>
      <c r="D68" s="26">
        <v>61.771000000000001</v>
      </c>
      <c r="E68" s="26">
        <v>65.653000000000006</v>
      </c>
      <c r="F68" s="27">
        <v>75.336999999999989</v>
      </c>
      <c r="G68" s="26">
        <v>59.768999999999998</v>
      </c>
      <c r="H68" s="26">
        <v>66.73</v>
      </c>
      <c r="I68" s="26">
        <v>64.066000000000003</v>
      </c>
      <c r="J68" s="27">
        <v>57.914999999999999</v>
      </c>
      <c r="K68" s="26">
        <v>56.42</v>
      </c>
      <c r="L68" s="26">
        <v>53.762</v>
      </c>
      <c r="M68" s="26"/>
      <c r="N68" s="26"/>
      <c r="O68" s="28"/>
      <c r="P68" s="30">
        <v>264.10500000000002</v>
      </c>
      <c r="Q68" s="31">
        <v>248.48</v>
      </c>
      <c r="R68" s="25" t="s">
        <v>124</v>
      </c>
    </row>
    <row r="69" spans="1:18" s="3" customFormat="1" ht="12.95" customHeight="1">
      <c r="A69" s="17" t="s">
        <v>68</v>
      </c>
      <c r="B69" s="18"/>
      <c r="C69" s="26">
        <v>-28.719000000000001</v>
      </c>
      <c r="D69" s="26">
        <v>-17.888999999999999</v>
      </c>
      <c r="E69" s="26">
        <v>-20.760999999999999</v>
      </c>
      <c r="F69" s="27">
        <v>-33.533999999999999</v>
      </c>
      <c r="G69" s="26">
        <v>-18.356999999999999</v>
      </c>
      <c r="H69" s="26">
        <v>-30.826000000000001</v>
      </c>
      <c r="I69" s="26">
        <v>-21.727</v>
      </c>
      <c r="J69" s="27">
        <v>-32.871000000000002</v>
      </c>
      <c r="K69" s="26">
        <v>-6.056</v>
      </c>
      <c r="L69" s="26">
        <v>10.263</v>
      </c>
      <c r="M69" s="26"/>
      <c r="N69" s="26"/>
      <c r="O69" s="28"/>
      <c r="P69" s="30">
        <v>-100.90300000000001</v>
      </c>
      <c r="Q69" s="31">
        <v>-103.78100000000001</v>
      </c>
      <c r="R69" s="25" t="s">
        <v>124</v>
      </c>
    </row>
    <row r="70" spans="1:18" s="3" customFormat="1" ht="12.95" customHeight="1">
      <c r="A70" s="17" t="s">
        <v>11</v>
      </c>
      <c r="B70" s="18"/>
      <c r="C70" s="26">
        <v>-17.347000000000008</v>
      </c>
      <c r="D70" s="26">
        <v>-7.634999999999998</v>
      </c>
      <c r="E70" s="26">
        <v>25.806999999999999</v>
      </c>
      <c r="F70" s="27">
        <v>-41.292999999999999</v>
      </c>
      <c r="G70" s="26">
        <v>-5.6379999999999946</v>
      </c>
      <c r="H70" s="26">
        <v>17.136000000000006</v>
      </c>
      <c r="I70" s="26">
        <v>-26.901</v>
      </c>
      <c r="J70" s="27">
        <v>-34.280000000000008</v>
      </c>
      <c r="K70" s="26">
        <v>-27.270999999999997</v>
      </c>
      <c r="L70" s="26">
        <v>-31.171999999999997</v>
      </c>
      <c r="M70" s="26"/>
      <c r="N70" s="26"/>
      <c r="O70" s="28"/>
      <c r="P70" s="30">
        <v>-40.468000000000004</v>
      </c>
      <c r="Q70" s="31">
        <v>-49.682999999999993</v>
      </c>
      <c r="R70" s="25" t="s">
        <v>124</v>
      </c>
    </row>
    <row r="71" spans="1:18" s="11" customFormat="1" ht="12.95" customHeight="1">
      <c r="A71" s="33" t="s">
        <v>58</v>
      </c>
      <c r="B71" s="34"/>
      <c r="C71" s="35">
        <v>2094.7759999999998</v>
      </c>
      <c r="D71" s="35">
        <v>2061.8410000000003</v>
      </c>
      <c r="E71" s="35">
        <v>2255.1980000000003</v>
      </c>
      <c r="F71" s="35">
        <v>2035.9930000000002</v>
      </c>
      <c r="G71" s="36">
        <v>2114.1970000000001</v>
      </c>
      <c r="H71" s="35">
        <v>2150.0480000000002</v>
      </c>
      <c r="I71" s="35">
        <v>2364.2840000000001</v>
      </c>
      <c r="J71" s="35">
        <v>2138.9799999999996</v>
      </c>
      <c r="K71" s="36">
        <v>2545.4000000000005</v>
      </c>
      <c r="L71" s="35">
        <v>2502.2840000000001</v>
      </c>
      <c r="M71" s="35" t="s">
        <v>124</v>
      </c>
      <c r="N71" s="35" t="s">
        <v>124</v>
      </c>
      <c r="O71" s="37"/>
      <c r="P71" s="36">
        <v>8447.8080000000027</v>
      </c>
      <c r="Q71" s="35">
        <v>8767.509</v>
      </c>
      <c r="R71" s="39" t="s">
        <v>124</v>
      </c>
    </row>
    <row r="72" spans="1:18" s="3" customFormat="1" ht="19.899999999999999" customHeight="1">
      <c r="A72" s="40"/>
      <c r="B72" s="4"/>
      <c r="C72" s="41"/>
      <c r="D72" s="41"/>
      <c r="E72" s="41"/>
      <c r="F72" s="41"/>
      <c r="G72" s="41"/>
      <c r="H72" s="41"/>
      <c r="I72" s="41"/>
      <c r="J72" s="41"/>
      <c r="K72" s="41"/>
      <c r="L72" s="41"/>
      <c r="M72" s="42"/>
      <c r="N72" s="42"/>
      <c r="O72" s="43"/>
      <c r="P72" s="41"/>
      <c r="Q72" s="41"/>
      <c r="R72" s="44"/>
    </row>
    <row r="73" spans="1:18" s="3" customFormat="1" ht="11.25">
      <c r="B73" s="4"/>
      <c r="C73" s="42"/>
      <c r="D73" s="42"/>
      <c r="E73" s="42"/>
      <c r="F73" s="42"/>
      <c r="G73" s="42"/>
      <c r="H73" s="42"/>
      <c r="I73" s="42"/>
      <c r="J73" s="42"/>
      <c r="K73" s="42"/>
      <c r="L73" s="42"/>
      <c r="M73" s="42"/>
      <c r="N73" s="42"/>
      <c r="O73" s="43"/>
      <c r="P73" s="42"/>
      <c r="Q73" s="42"/>
      <c r="R73" s="44"/>
    </row>
    <row r="74" spans="1:18" s="90" customFormat="1" ht="12.75" hidden="1" outlineLevel="1">
      <c r="B74" s="99"/>
      <c r="C74" s="91"/>
      <c r="D74" s="91"/>
      <c r="E74" s="91"/>
      <c r="F74" s="100"/>
      <c r="G74" s="91"/>
      <c r="H74" s="91"/>
      <c r="I74" s="91"/>
      <c r="J74" s="91"/>
      <c r="K74" s="91"/>
      <c r="L74" s="91"/>
      <c r="M74" s="91"/>
      <c r="N74" s="91"/>
      <c r="O74" s="91"/>
      <c r="P74" s="91"/>
      <c r="Q74" s="91"/>
      <c r="R74" s="92"/>
    </row>
    <row r="75" spans="1:18" s="90" customFormat="1" ht="9" hidden="1" outlineLevel="1">
      <c r="B75" s="99"/>
      <c r="C75" s="91"/>
      <c r="D75" s="91"/>
      <c r="E75" s="91"/>
      <c r="F75" s="91"/>
      <c r="G75" s="91"/>
      <c r="H75" s="91"/>
      <c r="I75" s="91"/>
      <c r="J75" s="91"/>
      <c r="K75" s="91"/>
      <c r="L75" s="91"/>
      <c r="M75" s="91"/>
      <c r="N75" s="91"/>
      <c r="O75" s="91"/>
      <c r="P75" s="91"/>
      <c r="Q75" s="91"/>
      <c r="R75" s="92"/>
    </row>
    <row r="76" spans="1:18" s="90" customFormat="1" ht="9" hidden="1" outlineLevel="1">
      <c r="B76" s="99"/>
      <c r="C76" s="91"/>
      <c r="D76" s="91"/>
      <c r="E76" s="91"/>
      <c r="F76" s="91"/>
      <c r="G76" s="91"/>
      <c r="H76" s="91"/>
      <c r="I76" s="91"/>
      <c r="J76" s="91"/>
      <c r="K76" s="91"/>
      <c r="L76" s="91"/>
      <c r="M76" s="91"/>
      <c r="N76" s="91"/>
      <c r="O76" s="91"/>
      <c r="P76" s="91"/>
      <c r="Q76" s="91"/>
      <c r="R76" s="92"/>
    </row>
    <row r="77" spans="1:18" s="90" customFormat="1" ht="9" hidden="1" outlineLevel="1">
      <c r="B77" s="99"/>
      <c r="C77" s="91"/>
      <c r="D77" s="91"/>
      <c r="E77" s="91"/>
      <c r="F77" s="91"/>
      <c r="G77" s="91"/>
      <c r="H77" s="91"/>
      <c r="I77" s="91"/>
      <c r="J77" s="91"/>
      <c r="K77" s="91"/>
      <c r="L77" s="91"/>
      <c r="M77" s="91"/>
      <c r="N77" s="91"/>
      <c r="O77" s="91"/>
      <c r="P77" s="91"/>
      <c r="Q77" s="91"/>
      <c r="R77" s="92"/>
    </row>
    <row r="78" spans="1:18" s="90" customFormat="1" ht="9" hidden="1" outlineLevel="1">
      <c r="B78" s="99"/>
      <c r="C78" s="91"/>
      <c r="D78" s="91"/>
      <c r="E78" s="91"/>
      <c r="F78" s="91"/>
      <c r="G78" s="91"/>
      <c r="H78" s="91"/>
      <c r="I78" s="91"/>
      <c r="J78" s="91"/>
      <c r="K78" s="91"/>
      <c r="L78" s="91"/>
      <c r="M78" s="91"/>
      <c r="N78" s="91"/>
      <c r="O78" s="91"/>
      <c r="P78" s="91"/>
      <c r="Q78" s="91"/>
      <c r="R78" s="92"/>
    </row>
    <row r="79" spans="1:18" s="90" customFormat="1" ht="9" hidden="1" outlineLevel="1">
      <c r="B79" s="99"/>
      <c r="C79" s="91"/>
      <c r="D79" s="91"/>
      <c r="E79" s="91"/>
      <c r="F79" s="91"/>
      <c r="G79" s="91"/>
      <c r="H79" s="91"/>
      <c r="I79" s="91"/>
      <c r="J79" s="91"/>
      <c r="K79" s="91"/>
      <c r="L79" s="91"/>
      <c r="M79" s="91"/>
      <c r="N79" s="91"/>
      <c r="O79" s="91"/>
      <c r="P79" s="91"/>
      <c r="Q79" s="91"/>
      <c r="R79" s="92"/>
    </row>
    <row r="80" spans="1:18" s="90" customFormat="1" ht="9" hidden="1" outlineLevel="1">
      <c r="B80" s="99"/>
      <c r="C80" s="91"/>
      <c r="D80" s="91"/>
      <c r="E80" s="91"/>
      <c r="F80" s="91"/>
      <c r="G80" s="91"/>
      <c r="H80" s="91"/>
      <c r="I80" s="91"/>
      <c r="J80" s="91"/>
      <c r="K80" s="91"/>
      <c r="L80" s="91"/>
      <c r="M80" s="91"/>
      <c r="N80" s="91"/>
      <c r="O80" s="91"/>
      <c r="P80" s="91"/>
      <c r="Q80" s="91"/>
      <c r="R80" s="92"/>
    </row>
    <row r="81" spans="1:18" s="90" customFormat="1" ht="9" hidden="1" outlineLevel="1">
      <c r="B81" s="99"/>
      <c r="C81" s="91"/>
      <c r="D81" s="91"/>
      <c r="E81" s="91"/>
      <c r="F81" s="91"/>
      <c r="G81" s="91"/>
      <c r="H81" s="91"/>
      <c r="I81" s="91"/>
      <c r="J81" s="91"/>
      <c r="K81" s="91"/>
      <c r="L81" s="91"/>
      <c r="M81" s="91"/>
      <c r="N81" s="91"/>
      <c r="O81" s="91"/>
      <c r="P81" s="91"/>
      <c r="Q81" s="91"/>
      <c r="R81" s="92"/>
    </row>
    <row r="82" spans="1:18" s="90" customFormat="1" ht="9" hidden="1" outlineLevel="1">
      <c r="B82" s="99"/>
      <c r="C82" s="91"/>
      <c r="D82" s="91"/>
      <c r="E82" s="91"/>
      <c r="F82" s="91"/>
      <c r="G82" s="91"/>
      <c r="H82" s="91"/>
      <c r="I82" s="91"/>
      <c r="J82" s="91"/>
      <c r="K82" s="91"/>
      <c r="L82" s="91"/>
      <c r="M82" s="91"/>
      <c r="N82" s="91"/>
      <c r="O82" s="91"/>
      <c r="P82" s="91"/>
      <c r="Q82" s="91"/>
      <c r="R82" s="92"/>
    </row>
    <row r="83" spans="1:18" s="90" customFormat="1" ht="9" hidden="1" outlineLevel="1">
      <c r="B83" s="99"/>
      <c r="C83" s="91"/>
      <c r="D83" s="91"/>
      <c r="E83" s="91"/>
      <c r="F83" s="91"/>
      <c r="G83" s="91"/>
      <c r="H83" s="91"/>
      <c r="I83" s="91"/>
      <c r="J83" s="91"/>
      <c r="K83" s="91"/>
      <c r="L83" s="91"/>
      <c r="M83" s="91"/>
      <c r="N83" s="91"/>
      <c r="O83" s="91"/>
      <c r="P83" s="91"/>
      <c r="Q83" s="91"/>
      <c r="R83" s="92"/>
    </row>
    <row r="84" spans="1:18" s="90" customFormat="1" ht="9" hidden="1" outlineLevel="1">
      <c r="B84" s="99"/>
      <c r="C84" s="91"/>
      <c r="D84" s="91"/>
      <c r="E84" s="91"/>
      <c r="F84" s="91"/>
      <c r="G84" s="91"/>
      <c r="H84" s="91"/>
      <c r="I84" s="91"/>
      <c r="J84" s="91"/>
      <c r="K84" s="91"/>
      <c r="L84" s="91"/>
      <c r="M84" s="91"/>
      <c r="N84" s="91"/>
      <c r="O84" s="91"/>
      <c r="P84" s="91"/>
      <c r="Q84" s="91"/>
      <c r="R84" s="92"/>
    </row>
    <row r="85" spans="1:18" s="90" customFormat="1" ht="9" hidden="1" outlineLevel="1">
      <c r="B85" s="99"/>
      <c r="C85" s="91"/>
      <c r="D85" s="91"/>
      <c r="E85" s="91"/>
      <c r="F85" s="91"/>
      <c r="G85" s="91"/>
      <c r="H85" s="91"/>
      <c r="I85" s="91"/>
      <c r="J85" s="91"/>
      <c r="K85" s="91"/>
      <c r="L85" s="91"/>
      <c r="M85" s="91"/>
      <c r="N85" s="91"/>
      <c r="O85" s="91"/>
      <c r="P85" s="91"/>
      <c r="Q85" s="91"/>
      <c r="R85" s="92"/>
    </row>
    <row r="86" spans="1:18" s="3" customFormat="1" ht="12.95" customHeight="1" collapsed="1">
      <c r="A86" s="45" t="s">
        <v>1</v>
      </c>
      <c r="B86" s="46"/>
      <c r="C86" s="47"/>
      <c r="D86" s="47"/>
      <c r="E86" s="47"/>
      <c r="F86" s="47"/>
      <c r="G86" s="48"/>
      <c r="H86" s="47"/>
      <c r="I86" s="47"/>
      <c r="J86" s="47"/>
      <c r="K86" s="48"/>
      <c r="L86" s="47"/>
      <c r="M86" s="47"/>
      <c r="N86" s="47"/>
      <c r="O86" s="28"/>
      <c r="P86" s="48"/>
      <c r="Q86" s="47"/>
      <c r="R86" s="49"/>
    </row>
    <row r="87" spans="1:18" s="3" customFormat="1" ht="12.95" customHeight="1">
      <c r="A87" s="17" t="s">
        <v>0</v>
      </c>
      <c r="B87" s="18"/>
      <c r="C87" s="26">
        <v>330.97899999999998</v>
      </c>
      <c r="D87" s="26">
        <v>446.36399999999998</v>
      </c>
      <c r="E87" s="26">
        <v>362.03700000000003</v>
      </c>
      <c r="F87" s="27">
        <v>521.9620000000001</v>
      </c>
      <c r="G87" s="26">
        <v>429.4249999999999</v>
      </c>
      <c r="H87" s="26">
        <v>412.54500000000007</v>
      </c>
      <c r="I87" s="26">
        <v>372.18199999999996</v>
      </c>
      <c r="J87" s="27">
        <v>1373.4770000000001</v>
      </c>
      <c r="K87" s="26">
        <v>784.19100000000003</v>
      </c>
      <c r="L87" s="26">
        <v>856.78199999999993</v>
      </c>
      <c r="M87" s="26"/>
      <c r="N87" s="26"/>
      <c r="O87" s="28"/>
      <c r="P87" s="30">
        <v>1661.3420000000001</v>
      </c>
      <c r="Q87" s="31">
        <v>2587.6289999999999</v>
      </c>
      <c r="R87" s="25" t="s">
        <v>124</v>
      </c>
    </row>
    <row r="88" spans="1:18" s="3" customFormat="1" ht="12.95" customHeight="1">
      <c r="A88" s="17" t="s">
        <v>3</v>
      </c>
      <c r="B88" s="18"/>
      <c r="C88" s="26">
        <v>29.270999999999997</v>
      </c>
      <c r="D88" s="26">
        <v>23.007999999999999</v>
      </c>
      <c r="E88" s="26">
        <v>25.193000000000001</v>
      </c>
      <c r="F88" s="27">
        <v>36.480999999999995</v>
      </c>
      <c r="G88" s="26">
        <v>21.631999999999998</v>
      </c>
      <c r="H88" s="26">
        <v>38.192</v>
      </c>
      <c r="I88" s="26">
        <v>43.423999999999999</v>
      </c>
      <c r="J88" s="27">
        <v>41.125</v>
      </c>
      <c r="K88" s="26">
        <v>29.398</v>
      </c>
      <c r="L88" s="26">
        <v>37.589999999999996</v>
      </c>
      <c r="M88" s="26"/>
      <c r="N88" s="26"/>
      <c r="O88" s="28"/>
      <c r="P88" s="30">
        <v>113.953</v>
      </c>
      <c r="Q88" s="31">
        <v>144.37300000000002</v>
      </c>
      <c r="R88" s="25" t="s">
        <v>124</v>
      </c>
    </row>
    <row r="89" spans="1:18" s="3" customFormat="1" ht="12.95" customHeight="1">
      <c r="A89" s="17" t="s">
        <v>4</v>
      </c>
      <c r="B89" s="18"/>
      <c r="C89" s="26">
        <v>16.514000000000003</v>
      </c>
      <c r="D89" s="26">
        <v>20.579000000000001</v>
      </c>
      <c r="E89" s="26">
        <v>19.331</v>
      </c>
      <c r="F89" s="27">
        <v>26.552</v>
      </c>
      <c r="G89" s="26">
        <v>23.664999999999999</v>
      </c>
      <c r="H89" s="26">
        <v>20.565999999999999</v>
      </c>
      <c r="I89" s="26">
        <v>24.280999999999999</v>
      </c>
      <c r="J89" s="27">
        <v>44.363</v>
      </c>
      <c r="K89" s="26">
        <v>100.56899999999999</v>
      </c>
      <c r="L89" s="26">
        <v>60.313000000000002</v>
      </c>
      <c r="M89" s="26"/>
      <c r="N89" s="26"/>
      <c r="O89" s="28"/>
      <c r="P89" s="30">
        <v>82.976000000000013</v>
      </c>
      <c r="Q89" s="31">
        <v>112.875</v>
      </c>
      <c r="R89" s="25" t="s">
        <v>124</v>
      </c>
    </row>
    <row r="90" spans="1:18" s="3" customFormat="1" ht="12.95" customHeight="1">
      <c r="A90" s="17" t="s">
        <v>5</v>
      </c>
      <c r="B90" s="18"/>
      <c r="C90" s="26">
        <v>13.556999999999999</v>
      </c>
      <c r="D90" s="26">
        <v>20.61</v>
      </c>
      <c r="E90" s="26">
        <v>21.655000000000001</v>
      </c>
      <c r="F90" s="27">
        <v>27.056000000000001</v>
      </c>
      <c r="G90" s="26">
        <v>17.526999999999997</v>
      </c>
      <c r="H90" s="26">
        <v>23.011999999999997</v>
      </c>
      <c r="I90" s="26">
        <v>25.750999999999998</v>
      </c>
      <c r="J90" s="27">
        <v>21.067</v>
      </c>
      <c r="K90" s="26">
        <v>28.680000000000003</v>
      </c>
      <c r="L90" s="26">
        <v>28.171000000000003</v>
      </c>
      <c r="M90" s="26"/>
      <c r="N90" s="26"/>
      <c r="O90" s="28"/>
      <c r="P90" s="30">
        <v>82.878</v>
      </c>
      <c r="Q90" s="31">
        <v>87.356999999999985</v>
      </c>
      <c r="R90" s="25" t="s">
        <v>124</v>
      </c>
    </row>
    <row r="91" spans="1:18" s="3" customFormat="1" ht="12.95" customHeight="1">
      <c r="A91" s="17" t="s">
        <v>6</v>
      </c>
      <c r="B91" s="18"/>
      <c r="C91" s="26">
        <v>6.7000000000000004E-2</v>
      </c>
      <c r="D91" s="26">
        <v>-2.8999999999999998E-2</v>
      </c>
      <c r="E91" s="26">
        <v>-0.79500000000000004</v>
      </c>
      <c r="F91" s="27">
        <v>0.85299999999999998</v>
      </c>
      <c r="G91" s="26">
        <v>0</v>
      </c>
      <c r="H91" s="26">
        <v>0</v>
      </c>
      <c r="I91" s="26">
        <v>0</v>
      </c>
      <c r="J91" s="27">
        <v>0.25600000000000001</v>
      </c>
      <c r="K91" s="26">
        <v>4.2000000000000003E-2</v>
      </c>
      <c r="L91" s="26">
        <v>3.2000000000000001E-2</v>
      </c>
      <c r="M91" s="26"/>
      <c r="N91" s="26"/>
      <c r="O91" s="28"/>
      <c r="P91" s="30">
        <v>9.6000000000000002E-2</v>
      </c>
      <c r="Q91" s="31">
        <v>0.25600000000000001</v>
      </c>
      <c r="R91" s="25" t="s">
        <v>124</v>
      </c>
    </row>
    <row r="92" spans="1:18" s="3" customFormat="1" ht="12.95" customHeight="1">
      <c r="A92" s="17" t="s">
        <v>68</v>
      </c>
      <c r="B92" s="18"/>
      <c r="C92" s="26">
        <v>2.6859999999999999</v>
      </c>
      <c r="D92" s="26">
        <v>6.9269999999999996</v>
      </c>
      <c r="E92" s="26">
        <v>8.0259999999999998</v>
      </c>
      <c r="F92" s="27">
        <v>11.966999999999999</v>
      </c>
      <c r="G92" s="26">
        <v>6.6269999999999998</v>
      </c>
      <c r="H92" s="26">
        <v>7.6749999999999998</v>
      </c>
      <c r="I92" s="26">
        <v>3.7629999999999999</v>
      </c>
      <c r="J92" s="27">
        <v>10.471</v>
      </c>
      <c r="K92" s="26">
        <v>5.7650000000000006</v>
      </c>
      <c r="L92" s="26">
        <v>4.1450000000000005</v>
      </c>
      <c r="M92" s="26"/>
      <c r="N92" s="26"/>
      <c r="O92" s="28"/>
      <c r="P92" s="30">
        <v>29.605999999999998</v>
      </c>
      <c r="Q92" s="31">
        <v>28.536000000000001</v>
      </c>
      <c r="R92" s="25" t="s">
        <v>124</v>
      </c>
    </row>
    <row r="93" spans="1:18" s="3" customFormat="1" ht="12.95" customHeight="1">
      <c r="A93" s="17" t="s">
        <v>11</v>
      </c>
      <c r="B93" s="18"/>
      <c r="C93" s="26">
        <v>64.322000000000003</v>
      </c>
      <c r="D93" s="26">
        <v>54.252000000000002</v>
      </c>
      <c r="E93" s="26">
        <v>61.452999999999996</v>
      </c>
      <c r="F93" s="27">
        <v>110.98699999999999</v>
      </c>
      <c r="G93" s="26">
        <v>100.52799999999999</v>
      </c>
      <c r="H93" s="26">
        <v>136.48699999999999</v>
      </c>
      <c r="I93" s="26">
        <v>49.35199999999999</v>
      </c>
      <c r="J93" s="27">
        <v>111.093</v>
      </c>
      <c r="K93" s="26">
        <v>0.36499999999999999</v>
      </c>
      <c r="L93" s="26">
        <v>4.4999999999999998E-2</v>
      </c>
      <c r="M93" s="26"/>
      <c r="N93" s="26"/>
      <c r="O93" s="28"/>
      <c r="P93" s="30">
        <v>291.01399999999995</v>
      </c>
      <c r="Q93" s="31">
        <v>397.46000000000004</v>
      </c>
      <c r="R93" s="25" t="s">
        <v>124</v>
      </c>
    </row>
    <row r="94" spans="1:18" s="11" customFormat="1" ht="12.95" customHeight="1">
      <c r="A94" s="33" t="s">
        <v>58</v>
      </c>
      <c r="B94" s="34"/>
      <c r="C94" s="35">
        <v>457.39600000000007</v>
      </c>
      <c r="D94" s="35">
        <v>571.71100000000001</v>
      </c>
      <c r="E94" s="35">
        <v>496.9</v>
      </c>
      <c r="F94" s="35">
        <v>735.85799999999995</v>
      </c>
      <c r="G94" s="36">
        <v>598.404</v>
      </c>
      <c r="H94" s="35">
        <v>637.47699999999998</v>
      </c>
      <c r="I94" s="35">
        <v>518.75300000000004</v>
      </c>
      <c r="J94" s="35">
        <v>1601.8519999999999</v>
      </c>
      <c r="K94" s="36">
        <v>947.0100000000001</v>
      </c>
      <c r="L94" s="35">
        <v>987.07800000000009</v>
      </c>
      <c r="M94" s="35" t="s">
        <v>124</v>
      </c>
      <c r="N94" s="35" t="s">
        <v>124</v>
      </c>
      <c r="O94" s="37"/>
      <c r="P94" s="36">
        <v>2261.8650000000002</v>
      </c>
      <c r="Q94" s="35">
        <v>3356.4860000000003</v>
      </c>
      <c r="R94" s="39" t="s">
        <v>124</v>
      </c>
    </row>
    <row r="95" spans="1:18" s="3" customFormat="1" ht="4.9000000000000004" customHeight="1">
      <c r="A95" s="40"/>
      <c r="B95" s="4"/>
      <c r="C95" s="41"/>
      <c r="D95" s="41"/>
      <c r="E95" s="41"/>
      <c r="F95" s="41"/>
      <c r="G95" s="41"/>
      <c r="H95" s="41"/>
      <c r="I95" s="41"/>
      <c r="J95" s="41"/>
      <c r="K95" s="41"/>
      <c r="L95" s="41"/>
      <c r="M95" s="41"/>
      <c r="N95" s="41"/>
      <c r="O95" s="41"/>
      <c r="P95" s="41"/>
      <c r="Q95" s="41"/>
      <c r="R95" s="44"/>
    </row>
    <row r="96" spans="1:18" s="3" customFormat="1" ht="12.95" customHeight="1">
      <c r="A96" s="45" t="s">
        <v>84</v>
      </c>
      <c r="B96" s="46"/>
      <c r="C96" s="157"/>
      <c r="D96" s="158"/>
      <c r="E96" s="158"/>
      <c r="F96" s="158"/>
      <c r="G96" s="157"/>
      <c r="H96" s="158"/>
      <c r="I96" s="158"/>
      <c r="J96" s="158"/>
      <c r="K96" s="157"/>
      <c r="L96" s="158"/>
      <c r="M96" s="158"/>
      <c r="N96" s="378"/>
      <c r="O96" s="103"/>
      <c r="P96" s="157"/>
      <c r="Q96" s="158"/>
      <c r="R96" s="379"/>
    </row>
    <row r="97" spans="1:18" s="3" customFormat="1" ht="12.95" customHeight="1">
      <c r="A97" s="17" t="s">
        <v>72</v>
      </c>
      <c r="B97" s="18"/>
      <c r="C97" s="30">
        <v>196.923</v>
      </c>
      <c r="D97" s="26">
        <v>271.90899999999999</v>
      </c>
      <c r="E97" s="26">
        <v>228.67600000000002</v>
      </c>
      <c r="F97" s="26">
        <v>429.66399999999999</v>
      </c>
      <c r="G97" s="30">
        <v>258.74399999999997</v>
      </c>
      <c r="H97" s="26">
        <v>270.08799999999997</v>
      </c>
      <c r="I97" s="26">
        <v>242.75199999999995</v>
      </c>
      <c r="J97" s="26">
        <v>423.26800000000003</v>
      </c>
      <c r="K97" s="30">
        <v>258.02100000000002</v>
      </c>
      <c r="L97" s="26">
        <v>282.52799999999996</v>
      </c>
      <c r="M97" s="26"/>
      <c r="N97" s="26"/>
      <c r="O97" s="28"/>
      <c r="P97" s="30">
        <v>1127.172</v>
      </c>
      <c r="Q97" s="31">
        <v>1194.8519999999999</v>
      </c>
      <c r="R97" s="25" t="s">
        <v>124</v>
      </c>
    </row>
    <row r="98" spans="1:18" s="3" customFormat="1" ht="12.95" customHeight="1">
      <c r="A98" s="17" t="s">
        <v>73</v>
      </c>
      <c r="B98" s="18"/>
      <c r="C98" s="30">
        <v>144.03799999999998</v>
      </c>
      <c r="D98" s="26">
        <v>162.79500000000002</v>
      </c>
      <c r="E98" s="26">
        <v>148.471</v>
      </c>
      <c r="F98" s="26">
        <v>208.81100000000004</v>
      </c>
      <c r="G98" s="30">
        <v>200.42300000000003</v>
      </c>
      <c r="H98" s="26">
        <v>236.88399999999996</v>
      </c>
      <c r="I98" s="26">
        <v>181.95899999999986</v>
      </c>
      <c r="J98" s="26">
        <v>312.33199999999994</v>
      </c>
      <c r="K98" s="30">
        <v>194.17500000000004</v>
      </c>
      <c r="L98" s="26">
        <v>184.25299999999996</v>
      </c>
      <c r="M98" s="26"/>
      <c r="N98" s="26"/>
      <c r="O98" s="28"/>
      <c r="P98" s="30">
        <v>664.11500000000001</v>
      </c>
      <c r="Q98" s="31">
        <v>931.59799999999996</v>
      </c>
      <c r="R98" s="25" t="s">
        <v>124</v>
      </c>
    </row>
    <row r="99" spans="1:18" s="3" customFormat="1" ht="12.95" customHeight="1">
      <c r="A99" s="17" t="s">
        <v>85</v>
      </c>
      <c r="B99" s="18"/>
      <c r="C99" s="30">
        <v>95.947999999999993</v>
      </c>
      <c r="D99" s="26">
        <v>104.35900000000001</v>
      </c>
      <c r="E99" s="26">
        <v>88.11</v>
      </c>
      <c r="F99" s="26">
        <v>73.697999999999993</v>
      </c>
      <c r="G99" s="30">
        <v>121.27399999999999</v>
      </c>
      <c r="H99" s="26">
        <v>106.318</v>
      </c>
      <c r="I99" s="26">
        <v>69.33</v>
      </c>
      <c r="J99" s="26">
        <v>84.39800000000001</v>
      </c>
      <c r="K99" s="30">
        <v>125.712</v>
      </c>
      <c r="L99" s="26">
        <v>17.666</v>
      </c>
      <c r="M99" s="26"/>
      <c r="N99" s="26"/>
      <c r="O99" s="28"/>
      <c r="P99" s="30">
        <v>362.11500000000001</v>
      </c>
      <c r="Q99" s="31">
        <v>381.32</v>
      </c>
      <c r="R99" s="25" t="s">
        <v>124</v>
      </c>
    </row>
    <row r="100" spans="1:18" s="3" customFormat="1" ht="12.95" customHeight="1">
      <c r="A100" s="17" t="s">
        <v>11</v>
      </c>
      <c r="B100" s="18"/>
      <c r="C100" s="30">
        <v>19.507999999999999</v>
      </c>
      <c r="D100" s="26">
        <v>32.638999999999996</v>
      </c>
      <c r="E100" s="26">
        <v>31.644000000000005</v>
      </c>
      <c r="F100" s="26">
        <v>23.68</v>
      </c>
      <c r="G100" s="30">
        <v>18.962999999999997</v>
      </c>
      <c r="H100" s="26">
        <v>25.187000000000001</v>
      </c>
      <c r="I100" s="26">
        <v>23.433</v>
      </c>
      <c r="J100" s="26">
        <v>60.588000000000008</v>
      </c>
      <c r="K100" s="30">
        <v>50.251999999999995</v>
      </c>
      <c r="L100" s="26">
        <v>64.677999999999997</v>
      </c>
      <c r="M100" s="26"/>
      <c r="N100" s="26"/>
      <c r="O100" s="28"/>
      <c r="P100" s="30">
        <v>107.47099999999999</v>
      </c>
      <c r="Q100" s="31">
        <v>128.17099999999999</v>
      </c>
      <c r="R100" s="25" t="s">
        <v>124</v>
      </c>
    </row>
    <row r="101" spans="1:18" s="11" customFormat="1" ht="12.95" customHeight="1">
      <c r="A101" s="73" t="s">
        <v>119</v>
      </c>
      <c r="B101" s="106"/>
      <c r="C101" s="75">
        <v>456.41700000000003</v>
      </c>
      <c r="D101" s="76">
        <v>571.702</v>
      </c>
      <c r="E101" s="76">
        <v>496.90099999999995</v>
      </c>
      <c r="F101" s="76">
        <v>735.85299999999995</v>
      </c>
      <c r="G101" s="75">
        <v>598.404</v>
      </c>
      <c r="H101" s="76">
        <v>637.47700000000009</v>
      </c>
      <c r="I101" s="76">
        <v>517.47399999999993</v>
      </c>
      <c r="J101" s="76">
        <v>880.58600000000001</v>
      </c>
      <c r="K101" s="75">
        <v>626.16000000000008</v>
      </c>
      <c r="L101" s="76">
        <v>549.125</v>
      </c>
      <c r="M101" s="76" t="s">
        <v>124</v>
      </c>
      <c r="N101" s="77" t="s">
        <v>124</v>
      </c>
      <c r="O101" s="37"/>
      <c r="P101" s="75">
        <v>2260.873</v>
      </c>
      <c r="Q101" s="76">
        <v>2633.9409999999998</v>
      </c>
      <c r="R101" s="79" t="s">
        <v>124</v>
      </c>
    </row>
    <row r="102" spans="1:18" s="3" customFormat="1" ht="12.95" customHeight="1">
      <c r="A102" s="17" t="s">
        <v>74</v>
      </c>
      <c r="B102" s="18"/>
      <c r="C102" s="30">
        <v>0.97899999999999998</v>
      </c>
      <c r="D102" s="26">
        <v>8.9999999999999993E-3</v>
      </c>
      <c r="E102" s="26">
        <v>-1E-3</v>
      </c>
      <c r="F102" s="26">
        <v>5.0000000000000001E-3</v>
      </c>
      <c r="G102" s="30">
        <v>0</v>
      </c>
      <c r="H102" s="26">
        <v>0</v>
      </c>
      <c r="I102" s="26">
        <v>1.2789999999999999</v>
      </c>
      <c r="J102" s="26">
        <v>721.26600000000008</v>
      </c>
      <c r="K102" s="30">
        <v>66.671000000000006</v>
      </c>
      <c r="L102" s="26">
        <v>0.622</v>
      </c>
      <c r="M102" s="26"/>
      <c r="N102" s="26"/>
      <c r="O102" s="28"/>
      <c r="P102" s="30">
        <v>0.99199999999999999</v>
      </c>
      <c r="Q102" s="31">
        <v>722.54500000000007</v>
      </c>
      <c r="R102" s="25" t="s">
        <v>124</v>
      </c>
    </row>
    <row r="103" spans="1:18" s="3" customFormat="1" ht="12.95" customHeight="1">
      <c r="A103" s="80" t="s">
        <v>174</v>
      </c>
      <c r="B103" s="81"/>
      <c r="C103" s="82">
        <v>0</v>
      </c>
      <c r="D103" s="83">
        <v>0</v>
      </c>
      <c r="E103" s="83">
        <v>0</v>
      </c>
      <c r="F103" s="83">
        <v>0</v>
      </c>
      <c r="G103" s="82">
        <v>0</v>
      </c>
      <c r="H103" s="83">
        <v>0</v>
      </c>
      <c r="I103" s="83">
        <v>0</v>
      </c>
      <c r="J103" s="83">
        <v>0</v>
      </c>
      <c r="K103" s="82">
        <v>254.179</v>
      </c>
      <c r="L103" s="83">
        <v>437.33100000000002</v>
      </c>
      <c r="M103" s="83"/>
      <c r="N103" s="83"/>
      <c r="O103" s="28"/>
      <c r="P103" s="82">
        <v>0</v>
      </c>
      <c r="Q103" s="83">
        <v>0</v>
      </c>
      <c r="R103" s="84" t="s">
        <v>124</v>
      </c>
    </row>
    <row r="104" spans="1:18" s="11" customFormat="1" ht="12.95" customHeight="1">
      <c r="A104" s="85" t="s">
        <v>58</v>
      </c>
      <c r="B104" s="86"/>
      <c r="C104" s="36">
        <v>457.39600000000007</v>
      </c>
      <c r="D104" s="35">
        <v>571.71100000000001</v>
      </c>
      <c r="E104" s="35">
        <v>496.9</v>
      </c>
      <c r="F104" s="35">
        <v>735.85799999999995</v>
      </c>
      <c r="G104" s="36">
        <v>598.404</v>
      </c>
      <c r="H104" s="35">
        <v>637.47699999999998</v>
      </c>
      <c r="I104" s="35">
        <v>518.75300000000004</v>
      </c>
      <c r="J104" s="35">
        <v>1601.8519999999999</v>
      </c>
      <c r="K104" s="36">
        <v>947.0100000000001</v>
      </c>
      <c r="L104" s="35">
        <v>987.07800000000009</v>
      </c>
      <c r="M104" s="35" t="s">
        <v>124</v>
      </c>
      <c r="N104" s="68" t="s">
        <v>124</v>
      </c>
      <c r="O104" s="37"/>
      <c r="P104" s="87">
        <v>2261.8650000000002</v>
      </c>
      <c r="Q104" s="88">
        <v>3356.4860000000003</v>
      </c>
      <c r="R104" s="89" t="s">
        <v>124</v>
      </c>
    </row>
    <row r="105" spans="1:18" s="90" customFormat="1" ht="12.95" customHeight="1">
      <c r="A105" s="40"/>
      <c r="B105" s="4"/>
      <c r="C105" s="41"/>
      <c r="D105" s="41"/>
      <c r="E105" s="41"/>
      <c r="F105" s="41"/>
      <c r="G105" s="41"/>
      <c r="H105" s="41"/>
      <c r="I105" s="41"/>
      <c r="J105" s="41"/>
      <c r="K105" s="41"/>
      <c r="L105" s="41"/>
      <c r="M105" s="41"/>
      <c r="N105" s="41"/>
      <c r="O105" s="41"/>
      <c r="P105" s="41"/>
      <c r="Q105" s="41"/>
      <c r="R105" s="44"/>
    </row>
    <row r="106" spans="1:18" s="3" customFormat="1" ht="12.95" customHeight="1" collapsed="1">
      <c r="A106" s="45" t="s">
        <v>120</v>
      </c>
      <c r="B106" s="46"/>
      <c r="C106" s="47"/>
      <c r="D106" s="47"/>
      <c r="E106" s="47"/>
      <c r="F106" s="47"/>
      <c r="G106" s="48"/>
      <c r="H106" s="47"/>
      <c r="I106" s="47"/>
      <c r="J106" s="47"/>
      <c r="K106" s="48"/>
      <c r="L106" s="47"/>
      <c r="M106" s="47"/>
      <c r="N106" s="47"/>
      <c r="O106" s="28"/>
      <c r="P106" s="48"/>
      <c r="Q106" s="47"/>
      <c r="R106" s="49"/>
    </row>
    <row r="107" spans="1:18" s="3" customFormat="1" ht="12.95" customHeight="1">
      <c r="A107" s="17" t="s">
        <v>0</v>
      </c>
      <c r="B107" s="18"/>
      <c r="C107" s="26">
        <v>0</v>
      </c>
      <c r="D107" s="26">
        <v>0</v>
      </c>
      <c r="E107" s="26">
        <v>0</v>
      </c>
      <c r="F107" s="27">
        <v>0</v>
      </c>
      <c r="G107" s="26">
        <v>0</v>
      </c>
      <c r="H107" s="26">
        <v>0</v>
      </c>
      <c r="I107" s="26">
        <v>0</v>
      </c>
      <c r="J107" s="27">
        <v>721.26300000000003</v>
      </c>
      <c r="K107" s="26">
        <v>0</v>
      </c>
      <c r="L107" s="26">
        <v>0</v>
      </c>
      <c r="M107" s="26"/>
      <c r="N107" s="26"/>
      <c r="O107" s="28"/>
      <c r="P107" s="30">
        <v>0</v>
      </c>
      <c r="Q107" s="31">
        <v>721.26300000000003</v>
      </c>
      <c r="R107" s="25" t="s">
        <v>124</v>
      </c>
    </row>
    <row r="108" spans="1:18" s="3" customFormat="1" ht="12.95" customHeight="1">
      <c r="A108" s="17" t="s">
        <v>3</v>
      </c>
      <c r="B108" s="18"/>
      <c r="C108" s="26">
        <v>0</v>
      </c>
      <c r="D108" s="26">
        <v>0</v>
      </c>
      <c r="E108" s="26">
        <v>0</v>
      </c>
      <c r="F108" s="27">
        <v>0</v>
      </c>
      <c r="G108" s="26">
        <v>0</v>
      </c>
      <c r="H108" s="26">
        <v>0</v>
      </c>
      <c r="I108" s="26">
        <v>0</v>
      </c>
      <c r="J108" s="27">
        <v>0</v>
      </c>
      <c r="K108" s="26">
        <v>0</v>
      </c>
      <c r="L108" s="26">
        <v>0</v>
      </c>
      <c r="M108" s="26"/>
      <c r="N108" s="26"/>
      <c r="O108" s="28"/>
      <c r="P108" s="30">
        <v>0</v>
      </c>
      <c r="Q108" s="31">
        <v>0</v>
      </c>
      <c r="R108" s="25" t="s">
        <v>124</v>
      </c>
    </row>
    <row r="109" spans="1:18" s="3" customFormat="1" ht="12.95" customHeight="1">
      <c r="A109" s="17" t="s">
        <v>4</v>
      </c>
      <c r="B109" s="18"/>
      <c r="C109" s="26">
        <v>0</v>
      </c>
      <c r="D109" s="26">
        <v>0</v>
      </c>
      <c r="E109" s="26">
        <v>0</v>
      </c>
      <c r="F109" s="27">
        <v>0</v>
      </c>
      <c r="G109" s="26">
        <v>0</v>
      </c>
      <c r="H109" s="26">
        <v>0</v>
      </c>
      <c r="I109" s="26">
        <v>1.2789999999999999</v>
      </c>
      <c r="J109" s="27">
        <v>3.0000000000000001E-3</v>
      </c>
      <c r="K109" s="26">
        <v>66.671000000000006</v>
      </c>
      <c r="L109" s="26">
        <v>0.622</v>
      </c>
      <c r="M109" s="26"/>
      <c r="N109" s="26"/>
      <c r="O109" s="28"/>
      <c r="P109" s="30">
        <v>0</v>
      </c>
      <c r="Q109" s="31">
        <v>1.282</v>
      </c>
      <c r="R109" s="25" t="s">
        <v>124</v>
      </c>
    </row>
    <row r="110" spans="1:18" s="3" customFormat="1" ht="12.95" customHeight="1">
      <c r="A110" s="17" t="s">
        <v>5</v>
      </c>
      <c r="B110" s="18"/>
      <c r="C110" s="26">
        <v>0.97899999999999998</v>
      </c>
      <c r="D110" s="26">
        <v>8.9999999999999993E-3</v>
      </c>
      <c r="E110" s="26">
        <v>-1E-3</v>
      </c>
      <c r="F110" s="27">
        <v>5.0000000000000001E-3</v>
      </c>
      <c r="G110" s="26">
        <v>0</v>
      </c>
      <c r="H110" s="26">
        <v>0</v>
      </c>
      <c r="I110" s="26">
        <v>0</v>
      </c>
      <c r="J110" s="27">
        <v>0</v>
      </c>
      <c r="K110" s="26">
        <v>0</v>
      </c>
      <c r="L110" s="26">
        <v>0</v>
      </c>
      <c r="M110" s="26"/>
      <c r="N110" s="26"/>
      <c r="O110" s="28"/>
      <c r="P110" s="30">
        <v>0.99199999999999999</v>
      </c>
      <c r="Q110" s="31">
        <v>0</v>
      </c>
      <c r="R110" s="25" t="s">
        <v>124</v>
      </c>
    </row>
    <row r="111" spans="1:18" s="3" customFormat="1" ht="12.95" customHeight="1">
      <c r="A111" s="17" t="s">
        <v>6</v>
      </c>
      <c r="B111" s="18"/>
      <c r="C111" s="26">
        <v>0</v>
      </c>
      <c r="D111" s="26">
        <v>0</v>
      </c>
      <c r="E111" s="26">
        <v>0</v>
      </c>
      <c r="F111" s="27">
        <v>0</v>
      </c>
      <c r="G111" s="26">
        <v>0</v>
      </c>
      <c r="H111" s="26">
        <v>0</v>
      </c>
      <c r="I111" s="26">
        <v>0</v>
      </c>
      <c r="J111" s="27">
        <v>0</v>
      </c>
      <c r="K111" s="26">
        <v>0</v>
      </c>
      <c r="L111" s="26">
        <v>0</v>
      </c>
      <c r="M111" s="26"/>
      <c r="N111" s="26"/>
      <c r="O111" s="28"/>
      <c r="P111" s="30">
        <v>0</v>
      </c>
      <c r="Q111" s="31">
        <v>0</v>
      </c>
      <c r="R111" s="25" t="s">
        <v>124</v>
      </c>
    </row>
    <row r="112" spans="1:18" s="3" customFormat="1" ht="12.95" customHeight="1">
      <c r="A112" s="17" t="s">
        <v>68</v>
      </c>
      <c r="B112" s="18"/>
      <c r="C112" s="26">
        <v>0</v>
      </c>
      <c r="D112" s="26">
        <v>0</v>
      </c>
      <c r="E112" s="26">
        <v>0</v>
      </c>
      <c r="F112" s="27">
        <v>0</v>
      </c>
      <c r="G112" s="26">
        <v>0</v>
      </c>
      <c r="H112" s="26">
        <v>0</v>
      </c>
      <c r="I112" s="26">
        <v>0</v>
      </c>
      <c r="J112" s="27">
        <v>0</v>
      </c>
      <c r="K112" s="26">
        <v>0</v>
      </c>
      <c r="L112" s="26">
        <v>0</v>
      </c>
      <c r="M112" s="26"/>
      <c r="N112" s="26"/>
      <c r="O112" s="28"/>
      <c r="P112" s="30">
        <v>0</v>
      </c>
      <c r="Q112" s="31">
        <v>0</v>
      </c>
      <c r="R112" s="25" t="s">
        <v>124</v>
      </c>
    </row>
    <row r="113" spans="1:18" s="3" customFormat="1" ht="12.95" customHeight="1">
      <c r="A113" s="17" t="s">
        <v>11</v>
      </c>
      <c r="B113" s="18"/>
      <c r="C113" s="26">
        <v>0</v>
      </c>
      <c r="D113" s="26">
        <v>0</v>
      </c>
      <c r="E113" s="26">
        <v>0</v>
      </c>
      <c r="F113" s="27">
        <v>0</v>
      </c>
      <c r="G113" s="26">
        <v>0</v>
      </c>
      <c r="H113" s="26">
        <v>0</v>
      </c>
      <c r="I113" s="26">
        <v>0</v>
      </c>
      <c r="J113" s="27">
        <v>0</v>
      </c>
      <c r="K113" s="26">
        <v>0</v>
      </c>
      <c r="L113" s="26">
        <v>0</v>
      </c>
      <c r="M113" s="26"/>
      <c r="N113" s="26"/>
      <c r="O113" s="28"/>
      <c r="P113" s="30">
        <v>0</v>
      </c>
      <c r="Q113" s="31">
        <v>0</v>
      </c>
      <c r="R113" s="25" t="s">
        <v>124</v>
      </c>
    </row>
    <row r="114" spans="1:18" s="11" customFormat="1" ht="12.95" customHeight="1">
      <c r="A114" s="33" t="s">
        <v>58</v>
      </c>
      <c r="B114" s="34"/>
      <c r="C114" s="35">
        <v>0.97899999999999998</v>
      </c>
      <c r="D114" s="35">
        <v>8.9999999999999993E-3</v>
      </c>
      <c r="E114" s="35">
        <v>-1E-3</v>
      </c>
      <c r="F114" s="35">
        <v>5.0000000000000001E-3</v>
      </c>
      <c r="G114" s="36">
        <v>0</v>
      </c>
      <c r="H114" s="35">
        <v>0</v>
      </c>
      <c r="I114" s="35">
        <v>1.2789999999999999</v>
      </c>
      <c r="J114" s="35">
        <v>721.26600000000008</v>
      </c>
      <c r="K114" s="36">
        <v>66.671000000000006</v>
      </c>
      <c r="L114" s="35">
        <v>0.622</v>
      </c>
      <c r="M114" s="35" t="s">
        <v>124</v>
      </c>
      <c r="N114" s="35" t="s">
        <v>124</v>
      </c>
      <c r="O114" s="37"/>
      <c r="P114" s="36">
        <v>0.99199999999999999</v>
      </c>
      <c r="Q114" s="35">
        <v>722.54500000000007</v>
      </c>
      <c r="R114" s="39" t="s">
        <v>124</v>
      </c>
    </row>
    <row r="115" spans="1:18" s="3" customFormat="1" ht="19.899999999999999" customHeight="1">
      <c r="A115" s="40"/>
      <c r="B115" s="4"/>
      <c r="C115" s="41"/>
      <c r="D115" s="41"/>
      <c r="E115" s="41"/>
      <c r="F115" s="41"/>
      <c r="G115" s="41"/>
      <c r="H115" s="41"/>
      <c r="I115" s="41"/>
      <c r="J115" s="41"/>
      <c r="K115" s="41"/>
      <c r="L115" s="41"/>
      <c r="M115" s="41"/>
      <c r="N115" s="41"/>
      <c r="O115" s="41"/>
      <c r="P115" s="41"/>
      <c r="Q115" s="41"/>
      <c r="R115" s="44"/>
    </row>
    <row r="116" spans="1:18" s="3" customFormat="1" ht="12.95" customHeight="1">
      <c r="A116" s="45" t="s">
        <v>123</v>
      </c>
      <c r="B116" s="46"/>
      <c r="C116" s="47"/>
      <c r="D116" s="47"/>
      <c r="E116" s="47"/>
      <c r="F116" s="47"/>
      <c r="G116" s="48"/>
      <c r="H116" s="47"/>
      <c r="I116" s="47"/>
      <c r="J116" s="47"/>
      <c r="K116" s="48"/>
      <c r="L116" s="47"/>
      <c r="M116" s="47"/>
      <c r="N116" s="47"/>
      <c r="O116" s="28"/>
      <c r="P116" s="48"/>
      <c r="Q116" s="47"/>
      <c r="R116" s="49"/>
    </row>
    <row r="117" spans="1:18" s="3" customFormat="1" ht="12.95" customHeight="1">
      <c r="A117" s="17" t="s">
        <v>0</v>
      </c>
      <c r="B117" s="18"/>
      <c r="C117" s="30">
        <v>0</v>
      </c>
      <c r="D117" s="26">
        <v>0</v>
      </c>
      <c r="E117" s="26">
        <v>0</v>
      </c>
      <c r="F117" s="26">
        <v>0</v>
      </c>
      <c r="G117" s="30">
        <v>0</v>
      </c>
      <c r="H117" s="26">
        <v>0</v>
      </c>
      <c r="I117" s="26">
        <v>0</v>
      </c>
      <c r="J117" s="26">
        <v>0</v>
      </c>
      <c r="K117" s="30">
        <v>239.44800000000001</v>
      </c>
      <c r="L117" s="26">
        <v>398.38599999999997</v>
      </c>
      <c r="M117" s="26"/>
      <c r="N117" s="26"/>
      <c r="O117" s="28"/>
      <c r="P117" s="30">
        <v>0</v>
      </c>
      <c r="Q117" s="31">
        <v>0</v>
      </c>
      <c r="R117" s="25" t="s">
        <v>124</v>
      </c>
    </row>
    <row r="118" spans="1:18" s="3" customFormat="1" ht="12.95" customHeight="1">
      <c r="A118" s="17" t="s">
        <v>3</v>
      </c>
      <c r="B118" s="18"/>
      <c r="C118" s="30">
        <v>0</v>
      </c>
      <c r="D118" s="26">
        <v>0</v>
      </c>
      <c r="E118" s="26">
        <v>0</v>
      </c>
      <c r="F118" s="26">
        <v>0</v>
      </c>
      <c r="G118" s="30">
        <v>0</v>
      </c>
      <c r="H118" s="26">
        <v>0</v>
      </c>
      <c r="I118" s="26">
        <v>0</v>
      </c>
      <c r="J118" s="26">
        <v>0</v>
      </c>
      <c r="K118" s="30">
        <v>3.1149999999999998</v>
      </c>
      <c r="L118" s="26">
        <v>7.2839999999999998</v>
      </c>
      <c r="M118" s="26"/>
      <c r="N118" s="26"/>
      <c r="O118" s="28"/>
      <c r="P118" s="30">
        <v>0</v>
      </c>
      <c r="Q118" s="31">
        <v>0</v>
      </c>
      <c r="R118" s="25" t="s">
        <v>124</v>
      </c>
    </row>
    <row r="119" spans="1:18" s="3" customFormat="1" ht="12.95" customHeight="1">
      <c r="A119" s="17" t="s">
        <v>4</v>
      </c>
      <c r="B119" s="18"/>
      <c r="C119" s="30">
        <v>0</v>
      </c>
      <c r="D119" s="26">
        <v>0</v>
      </c>
      <c r="E119" s="26">
        <v>0</v>
      </c>
      <c r="F119" s="26">
        <v>0</v>
      </c>
      <c r="G119" s="30">
        <v>0</v>
      </c>
      <c r="H119" s="26">
        <v>0</v>
      </c>
      <c r="I119" s="26">
        <v>0</v>
      </c>
      <c r="J119" s="26">
        <v>0</v>
      </c>
      <c r="K119" s="30">
        <v>2.6669999999999998</v>
      </c>
      <c r="L119" s="26">
        <v>21.832000000000001</v>
      </c>
      <c r="M119" s="26"/>
      <c r="N119" s="26"/>
      <c r="O119" s="28"/>
      <c r="P119" s="30">
        <v>0</v>
      </c>
      <c r="Q119" s="31">
        <v>0</v>
      </c>
      <c r="R119" s="25" t="s">
        <v>124</v>
      </c>
    </row>
    <row r="120" spans="1:18" s="3" customFormat="1" ht="12.95" customHeight="1">
      <c r="A120" s="17" t="s">
        <v>5</v>
      </c>
      <c r="B120" s="18"/>
      <c r="C120" s="30">
        <v>0</v>
      </c>
      <c r="D120" s="26">
        <v>0</v>
      </c>
      <c r="E120" s="26">
        <v>0</v>
      </c>
      <c r="F120" s="26">
        <v>0</v>
      </c>
      <c r="G120" s="30">
        <v>0</v>
      </c>
      <c r="H120" s="26">
        <v>0</v>
      </c>
      <c r="I120" s="26">
        <v>0</v>
      </c>
      <c r="J120" s="26">
        <v>0</v>
      </c>
      <c r="K120" s="30">
        <v>8.9489999999999998</v>
      </c>
      <c r="L120" s="26">
        <v>9.8290000000000006</v>
      </c>
      <c r="M120" s="26"/>
      <c r="N120" s="26"/>
      <c r="O120" s="28"/>
      <c r="P120" s="30">
        <v>0</v>
      </c>
      <c r="Q120" s="31">
        <v>0</v>
      </c>
      <c r="R120" s="25" t="s">
        <v>124</v>
      </c>
    </row>
    <row r="121" spans="1:18" s="3" customFormat="1" ht="12.95" customHeight="1">
      <c r="A121" s="17" t="s">
        <v>6</v>
      </c>
      <c r="B121" s="18"/>
      <c r="C121" s="30">
        <v>0</v>
      </c>
      <c r="D121" s="26">
        <v>0</v>
      </c>
      <c r="E121" s="26">
        <v>0</v>
      </c>
      <c r="F121" s="26">
        <v>0</v>
      </c>
      <c r="G121" s="30">
        <v>0</v>
      </c>
      <c r="H121" s="26">
        <v>0</v>
      </c>
      <c r="I121" s="26">
        <v>0</v>
      </c>
      <c r="J121" s="26">
        <v>0</v>
      </c>
      <c r="K121" s="30">
        <v>0</v>
      </c>
      <c r="L121" s="26">
        <v>0</v>
      </c>
      <c r="M121" s="26"/>
      <c r="N121" s="26"/>
      <c r="O121" s="28"/>
      <c r="P121" s="30">
        <v>0</v>
      </c>
      <c r="Q121" s="31">
        <v>0</v>
      </c>
      <c r="R121" s="25" t="s">
        <v>124</v>
      </c>
    </row>
    <row r="122" spans="1:18" s="3" customFormat="1" ht="12.95" customHeight="1">
      <c r="A122" s="17" t="s">
        <v>68</v>
      </c>
      <c r="B122" s="18"/>
      <c r="C122" s="30">
        <v>0</v>
      </c>
      <c r="D122" s="26">
        <v>0</v>
      </c>
      <c r="E122" s="26">
        <v>0</v>
      </c>
      <c r="F122" s="26">
        <v>0</v>
      </c>
      <c r="G122" s="30">
        <v>0</v>
      </c>
      <c r="H122" s="26">
        <v>0</v>
      </c>
      <c r="I122" s="26">
        <v>0</v>
      </c>
      <c r="J122" s="26">
        <v>0</v>
      </c>
      <c r="K122" s="30">
        <v>0</v>
      </c>
      <c r="L122" s="26">
        <v>0</v>
      </c>
      <c r="M122" s="26"/>
      <c r="N122" s="26"/>
      <c r="O122" s="28"/>
      <c r="P122" s="30">
        <v>0</v>
      </c>
      <c r="Q122" s="31">
        <v>0</v>
      </c>
      <c r="R122" s="25" t="s">
        <v>124</v>
      </c>
    </row>
    <row r="123" spans="1:18" s="3" customFormat="1" ht="12.95" customHeight="1">
      <c r="A123" s="17" t="s">
        <v>11</v>
      </c>
      <c r="B123" s="18"/>
      <c r="C123" s="30">
        <v>0</v>
      </c>
      <c r="D123" s="26">
        <v>0</v>
      </c>
      <c r="E123" s="26">
        <v>0</v>
      </c>
      <c r="F123" s="26">
        <v>0</v>
      </c>
      <c r="G123" s="30">
        <v>0</v>
      </c>
      <c r="H123" s="26">
        <v>0</v>
      </c>
      <c r="I123" s="26">
        <v>0</v>
      </c>
      <c r="J123" s="26">
        <v>0</v>
      </c>
      <c r="K123" s="30">
        <v>0</v>
      </c>
      <c r="L123" s="26">
        <v>0</v>
      </c>
      <c r="M123" s="26"/>
      <c r="N123" s="26"/>
      <c r="O123" s="28"/>
      <c r="P123" s="30">
        <v>0</v>
      </c>
      <c r="Q123" s="31">
        <v>0</v>
      </c>
      <c r="R123" s="25" t="s">
        <v>124</v>
      </c>
    </row>
    <row r="124" spans="1:18" s="11" customFormat="1" ht="12.95" customHeight="1">
      <c r="A124" s="33" t="s">
        <v>58</v>
      </c>
      <c r="B124" s="34"/>
      <c r="C124" s="35">
        <v>0</v>
      </c>
      <c r="D124" s="35">
        <v>0</v>
      </c>
      <c r="E124" s="35">
        <v>0</v>
      </c>
      <c r="F124" s="35">
        <v>0</v>
      </c>
      <c r="G124" s="36">
        <v>0</v>
      </c>
      <c r="H124" s="35">
        <v>0</v>
      </c>
      <c r="I124" s="35">
        <v>0</v>
      </c>
      <c r="J124" s="35">
        <v>0</v>
      </c>
      <c r="K124" s="36">
        <v>254.179</v>
      </c>
      <c r="L124" s="35">
        <v>437.33100000000002</v>
      </c>
      <c r="M124" s="35" t="s">
        <v>124</v>
      </c>
      <c r="N124" s="35" t="s">
        <v>124</v>
      </c>
      <c r="O124" s="37"/>
      <c r="P124" s="36">
        <v>0</v>
      </c>
      <c r="Q124" s="35">
        <v>0</v>
      </c>
      <c r="R124" s="39" t="s">
        <v>124</v>
      </c>
    </row>
    <row r="125" spans="1:18" s="11" customFormat="1" ht="12.95" customHeight="1">
      <c r="A125" s="40"/>
      <c r="B125" s="4"/>
      <c r="C125" s="41"/>
      <c r="D125" s="41"/>
      <c r="E125" s="41"/>
      <c r="F125" s="41"/>
      <c r="G125" s="41"/>
      <c r="H125" s="41"/>
      <c r="I125" s="41"/>
      <c r="J125" s="41"/>
      <c r="K125" s="41"/>
      <c r="L125" s="41"/>
      <c r="M125" s="41"/>
      <c r="N125" s="41"/>
      <c r="O125" s="41"/>
      <c r="P125" s="41"/>
      <c r="Q125" s="41"/>
      <c r="R125" s="107"/>
    </row>
    <row r="126" spans="1:18" ht="12.95" customHeight="1">
      <c r="C126" s="100"/>
      <c r="D126" s="100"/>
      <c r="E126" s="100"/>
      <c r="F126" s="100"/>
      <c r="G126" s="100"/>
      <c r="H126" s="100"/>
      <c r="I126" s="100"/>
      <c r="J126" s="100"/>
      <c r="K126" s="100"/>
      <c r="L126" s="100"/>
      <c r="M126" s="100"/>
      <c r="N126" s="100"/>
      <c r="O126" s="100"/>
      <c r="P126" s="100"/>
      <c r="Q126" s="100"/>
    </row>
  </sheetData>
  <pageMargins left="0.35433070866141736" right="0.23622047244094491" top="1.3779527559055118" bottom="0.51181102362204722" header="0.47244094488188981" footer="0.27559055118110237"/>
  <pageSetup paperSize="9" scale="48" orientation="portrait" cellComments="asDisplayed" r:id="rId1"/>
  <headerFooter alignWithMargins="0"/>
  <rowBreaks count="1" manualBreakCount="1">
    <brk id="72"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077535-8880-450F-9322-91FBF5DACCCD}">
  <sheetPr codeName="Sheet7">
    <tabColor theme="0" tint="-0.499984740745262"/>
    <pageSetUpPr fitToPage="1"/>
  </sheetPr>
  <dimension ref="A1:S144"/>
  <sheetViews>
    <sheetView showGridLines="0" zoomScaleNormal="100" workbookViewId="0">
      <pane ySplit="4" topLeftCell="A5" activePane="bottomLeft" state="frozen"/>
      <selection activeCell="V24" sqref="V24"/>
      <selection pane="bottomLeft"/>
    </sheetView>
  </sheetViews>
  <sheetFormatPr defaultColWidth="11.42578125" defaultRowHeight="12.95" customHeight="1" outlineLevelRow="1"/>
  <cols>
    <col min="1" max="1" width="28.28515625" style="206" customWidth="1"/>
    <col min="2" max="2" width="9.85546875" style="207" bestFit="1" customWidth="1"/>
    <col min="3" max="14" width="9.28515625" style="206" customWidth="1"/>
    <col min="15" max="15" width="4.85546875" style="206" customWidth="1"/>
    <col min="16" max="18" width="9.85546875" style="206" customWidth="1"/>
    <col min="19" max="16384" width="11.42578125" style="206"/>
  </cols>
  <sheetData>
    <row r="1" spans="1:18" s="109" customFormat="1" ht="27.95" customHeight="1">
      <c r="A1" s="208" t="s">
        <v>0</v>
      </c>
      <c r="B1" s="108"/>
    </row>
    <row r="2" spans="1:18" s="110" customFormat="1" ht="12.95" customHeight="1">
      <c r="B2" s="111"/>
    </row>
    <row r="3" spans="1:18" s="113" customFormat="1" ht="12.95" customHeight="1">
      <c r="A3" s="5" t="s">
        <v>13</v>
      </c>
      <c r="B3" s="6" t="s">
        <v>57</v>
      </c>
      <c r="C3" s="7">
        <v>2017</v>
      </c>
      <c r="D3" s="7">
        <v>2017</v>
      </c>
      <c r="E3" s="7">
        <v>2017</v>
      </c>
      <c r="F3" s="8">
        <v>2017</v>
      </c>
      <c r="G3" s="7">
        <v>2018</v>
      </c>
      <c r="H3" s="7">
        <v>2018</v>
      </c>
      <c r="I3" s="7">
        <v>2018</v>
      </c>
      <c r="J3" s="8">
        <v>2018</v>
      </c>
      <c r="K3" s="7">
        <v>2019</v>
      </c>
      <c r="L3" s="7">
        <v>2019</v>
      </c>
      <c r="M3" s="7">
        <v>2019</v>
      </c>
      <c r="N3" s="8">
        <v>2019</v>
      </c>
      <c r="O3" s="10"/>
      <c r="P3" s="7">
        <v>2017</v>
      </c>
      <c r="Q3" s="7">
        <v>2018</v>
      </c>
      <c r="R3" s="8">
        <v>2019</v>
      </c>
    </row>
    <row r="4" spans="1:18" s="113" customFormat="1" ht="12.95" customHeight="1">
      <c r="A4" s="12"/>
      <c r="B4" s="13"/>
      <c r="C4" s="14" t="s">
        <v>7</v>
      </c>
      <c r="D4" s="14" t="s">
        <v>10</v>
      </c>
      <c r="E4" s="14" t="s">
        <v>9</v>
      </c>
      <c r="F4" s="14" t="s">
        <v>8</v>
      </c>
      <c r="G4" s="15" t="s">
        <v>7</v>
      </c>
      <c r="H4" s="14" t="s">
        <v>10</v>
      </c>
      <c r="I4" s="14" t="s">
        <v>9</v>
      </c>
      <c r="J4" s="14" t="s">
        <v>8</v>
      </c>
      <c r="K4" s="15" t="s">
        <v>7</v>
      </c>
      <c r="L4" s="14" t="s">
        <v>10</v>
      </c>
      <c r="M4" s="14" t="s">
        <v>9</v>
      </c>
      <c r="N4" s="16" t="s">
        <v>8</v>
      </c>
      <c r="O4" s="10"/>
      <c r="P4" s="14" t="s">
        <v>59</v>
      </c>
      <c r="Q4" s="14" t="s">
        <v>59</v>
      </c>
      <c r="R4" s="16" t="s">
        <v>59</v>
      </c>
    </row>
    <row r="5" spans="1:18" s="110" customFormat="1" ht="8.1" customHeight="1">
      <c r="A5" s="114"/>
      <c r="B5" s="115"/>
      <c r="C5" s="116"/>
      <c r="D5" s="116"/>
      <c r="E5" s="116"/>
      <c r="F5" s="116"/>
      <c r="G5" s="117"/>
      <c r="H5" s="116"/>
      <c r="I5" s="116"/>
      <c r="J5" s="116"/>
      <c r="K5" s="118"/>
      <c r="L5" s="119"/>
      <c r="M5" s="19"/>
      <c r="N5" s="21"/>
      <c r="O5" s="21"/>
      <c r="P5" s="116"/>
      <c r="Q5" s="116"/>
      <c r="R5" s="21"/>
    </row>
    <row r="6" spans="1:18" s="110" customFormat="1" ht="12.95" customHeight="1">
      <c r="A6" s="120" t="s">
        <v>70</v>
      </c>
      <c r="B6" s="115"/>
      <c r="C6" s="70"/>
      <c r="D6" s="70"/>
      <c r="E6" s="70"/>
      <c r="F6" s="70"/>
      <c r="G6" s="71"/>
      <c r="H6" s="70"/>
      <c r="I6" s="70"/>
      <c r="J6" s="70"/>
      <c r="K6" s="71"/>
      <c r="L6" s="72"/>
      <c r="M6" s="23"/>
      <c r="N6" s="25"/>
      <c r="O6" s="21"/>
      <c r="P6" s="70"/>
      <c r="Q6" s="70"/>
      <c r="R6" s="25"/>
    </row>
    <row r="7" spans="1:18" s="110" customFormat="1" ht="12.95" customHeight="1">
      <c r="A7" s="120" t="s">
        <v>75</v>
      </c>
      <c r="B7" s="115"/>
      <c r="C7" s="70"/>
      <c r="D7" s="70"/>
      <c r="E7" s="70"/>
      <c r="F7" s="70"/>
      <c r="G7" s="71"/>
      <c r="H7" s="70"/>
      <c r="I7" s="70"/>
      <c r="J7" s="105"/>
      <c r="K7" s="70"/>
      <c r="L7" s="70"/>
      <c r="M7" s="23"/>
      <c r="N7" s="25"/>
      <c r="O7" s="21"/>
      <c r="P7" s="70"/>
      <c r="Q7" s="70"/>
      <c r="R7" s="25"/>
    </row>
    <row r="8" spans="1:18" s="113" customFormat="1" ht="12.95" customHeight="1">
      <c r="A8" s="121" t="s">
        <v>36</v>
      </c>
      <c r="B8" s="122"/>
      <c r="C8" s="56">
        <v>1430.585</v>
      </c>
      <c r="D8" s="56">
        <v>1464.5529999999999</v>
      </c>
      <c r="E8" s="56">
        <v>1491.32</v>
      </c>
      <c r="F8" s="56">
        <v>1472.451</v>
      </c>
      <c r="G8" s="61">
        <v>1451.4690000000001</v>
      </c>
      <c r="H8" s="56">
        <v>1462.7270000000001</v>
      </c>
      <c r="I8" s="56">
        <v>1489.0920000000001</v>
      </c>
      <c r="J8" s="56">
        <v>1477.914</v>
      </c>
      <c r="K8" s="61">
        <v>1456.94</v>
      </c>
      <c r="L8" s="56">
        <v>1480.7370000000001</v>
      </c>
      <c r="M8" s="56" t="s">
        <v>124</v>
      </c>
      <c r="N8" s="58" t="s">
        <v>124</v>
      </c>
      <c r="O8" s="38"/>
      <c r="P8" s="56">
        <v>5858.9089999999997</v>
      </c>
      <c r="Q8" s="56">
        <v>5881.2020000000002</v>
      </c>
      <c r="R8" s="58" t="s">
        <v>124</v>
      </c>
    </row>
    <row r="9" spans="1:18" s="110" customFormat="1" ht="12.95" customHeight="1">
      <c r="A9" s="123" t="s">
        <v>96</v>
      </c>
      <c r="B9" s="115"/>
      <c r="C9" s="30">
        <v>1102.5920000000001</v>
      </c>
      <c r="D9" s="26">
        <v>1119.046</v>
      </c>
      <c r="E9" s="26">
        <v>1154.0250000000001</v>
      </c>
      <c r="F9" s="27">
        <v>1147.7639999999999</v>
      </c>
      <c r="G9" s="26">
        <v>1151.999</v>
      </c>
      <c r="H9" s="26">
        <v>1167.914</v>
      </c>
      <c r="I9" s="26">
        <v>1188.778</v>
      </c>
      <c r="J9" s="26">
        <v>1189.2840000000001</v>
      </c>
      <c r="K9" s="30">
        <v>1178.4960000000001</v>
      </c>
      <c r="L9" s="26">
        <v>1190.2950000000001</v>
      </c>
      <c r="M9" s="26"/>
      <c r="N9" s="25"/>
      <c r="O9" s="29"/>
      <c r="P9" s="26">
        <v>4523.4269999999997</v>
      </c>
      <c r="Q9" s="26">
        <v>4697.9750000000004</v>
      </c>
      <c r="R9" s="25" t="s">
        <v>124</v>
      </c>
    </row>
    <row r="10" spans="1:18" s="110" customFormat="1" ht="12.95" customHeight="1">
      <c r="A10" s="123" t="s">
        <v>97</v>
      </c>
      <c r="B10" s="115"/>
      <c r="C10" s="30">
        <v>327.99299999999999</v>
      </c>
      <c r="D10" s="26">
        <v>345.50700000000001</v>
      </c>
      <c r="E10" s="26">
        <v>337.29500000000002</v>
      </c>
      <c r="F10" s="27">
        <v>324.68700000000001</v>
      </c>
      <c r="G10" s="26">
        <v>299.47000000000003</v>
      </c>
      <c r="H10" s="26">
        <v>294.81299999999999</v>
      </c>
      <c r="I10" s="26">
        <v>300.31400000000002</v>
      </c>
      <c r="J10" s="26">
        <v>288.63</v>
      </c>
      <c r="K10" s="30">
        <v>278.44400000000002</v>
      </c>
      <c r="L10" s="26">
        <v>290.44200000000001</v>
      </c>
      <c r="M10" s="26"/>
      <c r="N10" s="25"/>
      <c r="O10" s="29"/>
      <c r="P10" s="26">
        <v>1335.482</v>
      </c>
      <c r="Q10" s="26">
        <v>1183.2270000000001</v>
      </c>
      <c r="R10" s="25" t="s">
        <v>124</v>
      </c>
    </row>
    <row r="11" spans="1:18" s="113" customFormat="1" ht="12.95" customHeight="1">
      <c r="A11" s="121" t="s">
        <v>66</v>
      </c>
      <c r="B11" s="122"/>
      <c r="C11" s="56">
        <v>116.693</v>
      </c>
      <c r="D11" s="56">
        <v>98.028999999999996</v>
      </c>
      <c r="E11" s="56">
        <v>94.986000000000004</v>
      </c>
      <c r="F11" s="57">
        <v>91.495000000000005</v>
      </c>
      <c r="G11" s="56">
        <v>84.338999999999999</v>
      </c>
      <c r="H11" s="56">
        <v>79.879000000000005</v>
      </c>
      <c r="I11" s="56">
        <v>74.551000000000002</v>
      </c>
      <c r="J11" s="56">
        <v>991.41499999999996</v>
      </c>
      <c r="K11" s="61">
        <v>1530.395</v>
      </c>
      <c r="L11" s="56">
        <v>1532.8440000000001</v>
      </c>
      <c r="M11" s="56" t="s">
        <v>124</v>
      </c>
      <c r="N11" s="58" t="s">
        <v>124</v>
      </c>
      <c r="O11" s="38"/>
      <c r="P11" s="56">
        <v>401.20300000000003</v>
      </c>
      <c r="Q11" s="56">
        <v>1230.184</v>
      </c>
      <c r="R11" s="58" t="s">
        <v>124</v>
      </c>
    </row>
    <row r="12" spans="1:18" s="109" customFormat="1" ht="12.95" customHeight="1">
      <c r="A12" s="123" t="s">
        <v>98</v>
      </c>
      <c r="B12" s="124"/>
      <c r="C12" s="30">
        <v>-8.5348395018058909E-16</v>
      </c>
      <c r="D12" s="26">
        <v>4.5449755070592346E-16</v>
      </c>
      <c r="E12" s="26">
        <v>-1.1362438767648086E-16</v>
      </c>
      <c r="F12" s="27">
        <v>-5.4123372450476381E-16</v>
      </c>
      <c r="G12" s="26">
        <v>0</v>
      </c>
      <c r="H12" s="26">
        <v>0</v>
      </c>
      <c r="I12" s="26">
        <v>0</v>
      </c>
      <c r="J12" s="26">
        <v>380.64300000000003</v>
      </c>
      <c r="K12" s="30">
        <v>617.73099999999999</v>
      </c>
      <c r="L12" s="26">
        <v>626.55600000000004</v>
      </c>
      <c r="M12" s="26"/>
      <c r="N12" s="25"/>
      <c r="O12" s="29"/>
      <c r="P12" s="26">
        <v>2.4980018054066022E-15</v>
      </c>
      <c r="Q12" s="26">
        <v>380.64299999999997</v>
      </c>
      <c r="R12" s="25" t="s">
        <v>124</v>
      </c>
    </row>
    <row r="13" spans="1:18" s="109" customFormat="1" ht="12.95" customHeight="1">
      <c r="A13" s="123" t="s">
        <v>99</v>
      </c>
      <c r="B13" s="124"/>
      <c r="C13" s="26">
        <v>0</v>
      </c>
      <c r="D13" s="26">
        <v>0</v>
      </c>
      <c r="E13" s="26">
        <v>0</v>
      </c>
      <c r="F13" s="26">
        <v>0</v>
      </c>
      <c r="G13" s="30">
        <v>0</v>
      </c>
      <c r="H13" s="26">
        <v>0</v>
      </c>
      <c r="I13" s="26">
        <v>0</v>
      </c>
      <c r="J13" s="26">
        <v>512.18399999999997</v>
      </c>
      <c r="K13" s="30">
        <v>807.09100000000001</v>
      </c>
      <c r="L13" s="26">
        <v>807.81600000000003</v>
      </c>
      <c r="M13" s="26" t="s">
        <v>124</v>
      </c>
      <c r="N13" s="58" t="s">
        <v>124</v>
      </c>
      <c r="O13" s="29"/>
      <c r="P13" s="26">
        <v>0</v>
      </c>
      <c r="Q13" s="26">
        <v>512.18399999999997</v>
      </c>
      <c r="R13" s="58" t="s">
        <v>124</v>
      </c>
    </row>
    <row r="14" spans="1:18" s="110" customFormat="1" ht="12.95" customHeight="1">
      <c r="A14" s="125" t="s">
        <v>103</v>
      </c>
      <c r="B14" s="115"/>
      <c r="C14" s="30">
        <v>0</v>
      </c>
      <c r="D14" s="26">
        <v>0</v>
      </c>
      <c r="E14" s="26">
        <v>0</v>
      </c>
      <c r="F14" s="27">
        <v>0</v>
      </c>
      <c r="G14" s="26">
        <v>0</v>
      </c>
      <c r="H14" s="26">
        <v>0</v>
      </c>
      <c r="I14" s="26">
        <v>0</v>
      </c>
      <c r="J14" s="26">
        <v>295.084</v>
      </c>
      <c r="K14" s="30">
        <v>466.29700000000003</v>
      </c>
      <c r="L14" s="26">
        <v>463.77100000000002</v>
      </c>
      <c r="M14" s="26"/>
      <c r="N14" s="25"/>
      <c r="O14" s="29"/>
      <c r="P14" s="26">
        <v>0</v>
      </c>
      <c r="Q14" s="26">
        <v>295.084</v>
      </c>
      <c r="R14" s="25" t="s">
        <v>124</v>
      </c>
    </row>
    <row r="15" spans="1:18" s="110" customFormat="1" ht="12.95" customHeight="1">
      <c r="A15" s="125" t="s">
        <v>104</v>
      </c>
      <c r="B15" s="115"/>
      <c r="C15" s="30">
        <v>0</v>
      </c>
      <c r="D15" s="26">
        <v>0</v>
      </c>
      <c r="E15" s="26">
        <v>0</v>
      </c>
      <c r="F15" s="27">
        <v>0</v>
      </c>
      <c r="G15" s="26">
        <v>0</v>
      </c>
      <c r="H15" s="26">
        <v>0</v>
      </c>
      <c r="I15" s="26">
        <v>0</v>
      </c>
      <c r="J15" s="26">
        <v>217.1</v>
      </c>
      <c r="K15" s="30">
        <v>340.79399999999998</v>
      </c>
      <c r="L15" s="26">
        <v>344.04500000000002</v>
      </c>
      <c r="M15" s="26"/>
      <c r="N15" s="25"/>
      <c r="O15" s="29"/>
      <c r="P15" s="26">
        <v>0</v>
      </c>
      <c r="Q15" s="26">
        <v>217.1</v>
      </c>
      <c r="R15" s="25" t="s">
        <v>124</v>
      </c>
    </row>
    <row r="16" spans="1:18" s="109" customFormat="1" ht="12.95" customHeight="1">
      <c r="A16" s="123" t="s">
        <v>100</v>
      </c>
      <c r="B16" s="124"/>
      <c r="C16" s="30">
        <v>116.693</v>
      </c>
      <c r="D16" s="26">
        <v>98.028999999999996</v>
      </c>
      <c r="E16" s="26">
        <v>94.98599999999999</v>
      </c>
      <c r="F16" s="27">
        <v>91.495000000000005</v>
      </c>
      <c r="G16" s="26">
        <v>84.338999999999999</v>
      </c>
      <c r="H16" s="26">
        <v>79.878999999999991</v>
      </c>
      <c r="I16" s="26">
        <v>74.551000000000002</v>
      </c>
      <c r="J16" s="26">
        <v>98.588000000000008</v>
      </c>
      <c r="K16" s="30">
        <v>105.57299999999999</v>
      </c>
      <c r="L16" s="26">
        <v>98.471999999999994</v>
      </c>
      <c r="M16" s="26"/>
      <c r="N16" s="25"/>
      <c r="O16" s="29"/>
      <c r="P16" s="26">
        <v>401.20299999999997</v>
      </c>
      <c r="Q16" s="26">
        <v>337.35700000000003</v>
      </c>
      <c r="R16" s="25" t="s">
        <v>124</v>
      </c>
    </row>
    <row r="17" spans="1:18" s="128" customFormat="1" ht="12.95" customHeight="1">
      <c r="A17" s="126" t="s">
        <v>76</v>
      </c>
      <c r="B17" s="127"/>
      <c r="C17" s="61">
        <v>0</v>
      </c>
      <c r="D17" s="56">
        <v>0</v>
      </c>
      <c r="E17" s="56">
        <v>0</v>
      </c>
      <c r="F17" s="57">
        <v>0</v>
      </c>
      <c r="G17" s="56">
        <v>0</v>
      </c>
      <c r="H17" s="56">
        <v>0</v>
      </c>
      <c r="I17" s="56">
        <v>0</v>
      </c>
      <c r="J17" s="56">
        <v>108.488</v>
      </c>
      <c r="K17" s="87">
        <v>176.59</v>
      </c>
      <c r="L17" s="56">
        <v>177.55</v>
      </c>
      <c r="M17" s="56"/>
      <c r="N17" s="58"/>
      <c r="O17" s="38"/>
      <c r="P17" s="56">
        <v>0</v>
      </c>
      <c r="Q17" s="56">
        <v>108.488</v>
      </c>
      <c r="R17" s="58" t="s">
        <v>124</v>
      </c>
    </row>
    <row r="18" spans="1:18" s="128" customFormat="1" ht="12.95" customHeight="1">
      <c r="A18" s="129" t="s">
        <v>37</v>
      </c>
      <c r="B18" s="130"/>
      <c r="C18" s="131">
        <v>1547.278</v>
      </c>
      <c r="D18" s="131">
        <v>1562.5819999999999</v>
      </c>
      <c r="E18" s="131">
        <v>1586.3059999999998</v>
      </c>
      <c r="F18" s="132">
        <v>1563.9459999999999</v>
      </c>
      <c r="G18" s="131">
        <v>1535.808</v>
      </c>
      <c r="H18" s="131">
        <v>1542.606</v>
      </c>
      <c r="I18" s="131">
        <v>1563.643</v>
      </c>
      <c r="J18" s="131">
        <v>2577.817</v>
      </c>
      <c r="K18" s="133">
        <v>3163.9250000000002</v>
      </c>
      <c r="L18" s="131">
        <v>3191.1309999999999</v>
      </c>
      <c r="M18" s="131" t="s">
        <v>124</v>
      </c>
      <c r="N18" s="134" t="s">
        <v>124</v>
      </c>
      <c r="O18" s="38"/>
      <c r="P18" s="131">
        <v>6260.1119999999992</v>
      </c>
      <c r="Q18" s="131">
        <v>7219.8739999999998</v>
      </c>
      <c r="R18" s="134" t="s">
        <v>124</v>
      </c>
    </row>
    <row r="19" spans="1:18" s="109" customFormat="1" ht="12.95" customHeight="1">
      <c r="A19" s="135" t="s">
        <v>38</v>
      </c>
      <c r="B19" s="124"/>
      <c r="C19" s="30">
        <v>156.54300000000001</v>
      </c>
      <c r="D19" s="26">
        <v>163.494</v>
      </c>
      <c r="E19" s="26">
        <v>152.33000000000001</v>
      </c>
      <c r="F19" s="27">
        <v>151.858</v>
      </c>
      <c r="G19" s="26">
        <v>149.30699999999999</v>
      </c>
      <c r="H19" s="26">
        <v>162.75800000000001</v>
      </c>
      <c r="I19" s="26">
        <v>149.56</v>
      </c>
      <c r="J19" s="26">
        <v>181.57300000000001</v>
      </c>
      <c r="K19" s="30">
        <v>190.15700000000001</v>
      </c>
      <c r="L19" s="26">
        <v>219.99199999999999</v>
      </c>
      <c r="M19" s="26"/>
      <c r="N19" s="25"/>
      <c r="O19" s="29"/>
      <c r="P19" s="26">
        <v>624.22500000000002</v>
      </c>
      <c r="Q19" s="26">
        <v>643.19799999999998</v>
      </c>
      <c r="R19" s="25" t="s">
        <v>124</v>
      </c>
    </row>
    <row r="20" spans="1:18" s="109" customFormat="1" ht="12.95" customHeight="1">
      <c r="A20" s="135" t="s">
        <v>39</v>
      </c>
      <c r="B20" s="124"/>
      <c r="C20" s="30">
        <v>373.49299999999999</v>
      </c>
      <c r="D20" s="26">
        <v>390.495</v>
      </c>
      <c r="E20" s="26">
        <v>375.11400000000003</v>
      </c>
      <c r="F20" s="27">
        <v>608.505</v>
      </c>
      <c r="G20" s="26">
        <v>453.13299999999998</v>
      </c>
      <c r="H20" s="26">
        <v>492.22300000000001</v>
      </c>
      <c r="I20" s="26">
        <v>477.91199999999998</v>
      </c>
      <c r="J20" s="26">
        <v>712.87400000000002</v>
      </c>
      <c r="K20" s="30">
        <v>444.678</v>
      </c>
      <c r="L20" s="26">
        <v>448.08</v>
      </c>
      <c r="M20" s="26"/>
      <c r="N20" s="25"/>
      <c r="O20" s="29"/>
      <c r="P20" s="26">
        <v>1747.607</v>
      </c>
      <c r="Q20" s="26">
        <v>2136.1419999999998</v>
      </c>
      <c r="R20" s="25" t="s">
        <v>124</v>
      </c>
    </row>
    <row r="21" spans="1:18" s="109" customFormat="1" ht="12.95" customHeight="1">
      <c r="A21" s="135" t="s">
        <v>40</v>
      </c>
      <c r="B21" s="124"/>
      <c r="C21" s="30">
        <v>0</v>
      </c>
      <c r="D21" s="26">
        <v>0</v>
      </c>
      <c r="E21" s="26">
        <v>0</v>
      </c>
      <c r="F21" s="27">
        <v>0</v>
      </c>
      <c r="G21" s="26">
        <v>0</v>
      </c>
      <c r="H21" s="26">
        <v>0</v>
      </c>
      <c r="I21" s="26">
        <v>0</v>
      </c>
      <c r="J21" s="26">
        <v>0</v>
      </c>
      <c r="K21" s="30">
        <v>0</v>
      </c>
      <c r="L21" s="26">
        <v>0</v>
      </c>
      <c r="M21" s="26"/>
      <c r="N21" s="25"/>
      <c r="O21" s="29"/>
      <c r="P21" s="26">
        <v>0</v>
      </c>
      <c r="Q21" s="26">
        <v>0</v>
      </c>
      <c r="R21" s="25" t="s">
        <v>124</v>
      </c>
    </row>
    <row r="22" spans="1:18" s="128" customFormat="1" ht="12.95" customHeight="1">
      <c r="A22" s="129" t="s">
        <v>75</v>
      </c>
      <c r="B22" s="130"/>
      <c r="C22" s="131">
        <v>2077.3140000000003</v>
      </c>
      <c r="D22" s="131">
        <v>2116.5709999999999</v>
      </c>
      <c r="E22" s="131">
        <v>2113.7499999999995</v>
      </c>
      <c r="F22" s="131">
        <v>2324.3090000000002</v>
      </c>
      <c r="G22" s="133">
        <v>2138.248</v>
      </c>
      <c r="H22" s="131">
        <v>2197.587</v>
      </c>
      <c r="I22" s="131">
        <v>2191.1149999999998</v>
      </c>
      <c r="J22" s="131">
        <v>3472.2640000000001</v>
      </c>
      <c r="K22" s="133">
        <v>3798.76</v>
      </c>
      <c r="L22" s="131">
        <v>3859.203</v>
      </c>
      <c r="M22" s="131" t="s">
        <v>124</v>
      </c>
      <c r="N22" s="134" t="s">
        <v>124</v>
      </c>
      <c r="O22" s="38"/>
      <c r="P22" s="131">
        <v>8631.9439999999995</v>
      </c>
      <c r="Q22" s="131">
        <v>9999.2139999999999</v>
      </c>
      <c r="R22" s="134" t="s">
        <v>124</v>
      </c>
    </row>
    <row r="23" spans="1:18" s="128" customFormat="1" ht="12.95" customHeight="1">
      <c r="A23" s="136"/>
      <c r="B23" s="137"/>
      <c r="C23" s="52"/>
      <c r="D23" s="52"/>
      <c r="E23" s="52"/>
      <c r="F23" s="138"/>
      <c r="G23" s="52"/>
      <c r="H23" s="52"/>
      <c r="I23" s="52"/>
      <c r="J23" s="138"/>
      <c r="K23" s="52"/>
      <c r="L23" s="52"/>
      <c r="M23" s="56"/>
      <c r="N23" s="58"/>
      <c r="O23" s="38"/>
      <c r="P23" s="52"/>
      <c r="Q23" s="52"/>
      <c r="R23" s="58"/>
    </row>
    <row r="24" spans="1:18" s="110" customFormat="1" ht="12.95" customHeight="1">
      <c r="A24" s="120" t="s">
        <v>77</v>
      </c>
      <c r="B24" s="115"/>
      <c r="C24" s="52"/>
      <c r="D24" s="52"/>
      <c r="E24" s="52"/>
      <c r="F24" s="52"/>
      <c r="G24" s="101"/>
      <c r="H24" s="52"/>
      <c r="I24" s="52"/>
      <c r="J24" s="138"/>
      <c r="K24" s="52"/>
      <c r="L24" s="52"/>
      <c r="M24" s="26"/>
      <c r="N24" s="25"/>
      <c r="O24" s="29"/>
      <c r="P24" s="52"/>
      <c r="Q24" s="52"/>
      <c r="R24" s="25"/>
    </row>
    <row r="25" spans="1:18" s="109" customFormat="1" ht="12.95" customHeight="1">
      <c r="A25" s="135" t="s">
        <v>36</v>
      </c>
      <c r="B25" s="124"/>
      <c r="C25" s="30">
        <v>516.46400000000006</v>
      </c>
      <c r="D25" s="26">
        <v>471.86400000000003</v>
      </c>
      <c r="E25" s="26">
        <v>447.21100000000001</v>
      </c>
      <c r="F25" s="27">
        <v>458.80900000000003</v>
      </c>
      <c r="G25" s="26">
        <v>459.28200000000004</v>
      </c>
      <c r="H25" s="26">
        <v>462.50700000000001</v>
      </c>
      <c r="I25" s="26">
        <v>460.68900000000002</v>
      </c>
      <c r="J25" s="26">
        <v>481.30900000000003</v>
      </c>
      <c r="K25" s="30">
        <v>474.87299999999999</v>
      </c>
      <c r="L25" s="26">
        <v>456.18099999999998</v>
      </c>
      <c r="M25" s="26"/>
      <c r="N25" s="25"/>
      <c r="O25" s="29"/>
      <c r="P25" s="26">
        <v>1894.3480000000002</v>
      </c>
      <c r="Q25" s="26">
        <v>1863.787</v>
      </c>
      <c r="R25" s="25" t="s">
        <v>124</v>
      </c>
    </row>
    <row r="26" spans="1:18" s="109" customFormat="1" ht="12.95" customHeight="1">
      <c r="A26" s="135" t="s">
        <v>66</v>
      </c>
      <c r="B26" s="124"/>
      <c r="C26" s="30">
        <v>304.22199999999998</v>
      </c>
      <c r="D26" s="26">
        <v>308.245</v>
      </c>
      <c r="E26" s="26">
        <v>292.33500000000004</v>
      </c>
      <c r="F26" s="27">
        <v>283.072</v>
      </c>
      <c r="G26" s="26">
        <v>277.3</v>
      </c>
      <c r="H26" s="26">
        <v>259.26600000000002</v>
      </c>
      <c r="I26" s="26">
        <v>260.10000000000002</v>
      </c>
      <c r="J26" s="26">
        <v>278.20699999999999</v>
      </c>
      <c r="K26" s="30">
        <v>294.88499999999999</v>
      </c>
      <c r="L26" s="26">
        <v>275.68700000000001</v>
      </c>
      <c r="M26" s="26"/>
      <c r="N26" s="25"/>
      <c r="O26" s="29"/>
      <c r="P26" s="26">
        <v>1187.874</v>
      </c>
      <c r="Q26" s="26">
        <v>1074.873</v>
      </c>
      <c r="R26" s="25" t="s">
        <v>124</v>
      </c>
    </row>
    <row r="27" spans="1:18" s="109" customFormat="1" ht="12.95" customHeight="1">
      <c r="A27" s="135" t="s">
        <v>67</v>
      </c>
      <c r="B27" s="124"/>
      <c r="C27" s="30">
        <v>252.55199999999999</v>
      </c>
      <c r="D27" s="26">
        <v>258.072</v>
      </c>
      <c r="E27" s="26">
        <v>248.56100000000001</v>
      </c>
      <c r="F27" s="27">
        <v>261.70100000000002</v>
      </c>
      <c r="G27" s="26">
        <v>258.375</v>
      </c>
      <c r="H27" s="26">
        <v>259.83600000000001</v>
      </c>
      <c r="I27" s="26">
        <v>242.37</v>
      </c>
      <c r="J27" s="26">
        <v>279.38600000000002</v>
      </c>
      <c r="K27" s="30">
        <v>263.64100000000002</v>
      </c>
      <c r="L27" s="26">
        <v>276.43099999999998</v>
      </c>
      <c r="M27" s="26"/>
      <c r="N27" s="25"/>
      <c r="O27" s="29"/>
      <c r="P27" s="26">
        <v>1020.886</v>
      </c>
      <c r="Q27" s="26">
        <v>1039.9670000000001</v>
      </c>
      <c r="R27" s="25" t="s">
        <v>124</v>
      </c>
    </row>
    <row r="28" spans="1:18" s="128" customFormat="1" ht="12.95" customHeight="1">
      <c r="A28" s="139" t="s">
        <v>37</v>
      </c>
      <c r="B28" s="140"/>
      <c r="C28" s="141">
        <v>1073.2379999999998</v>
      </c>
      <c r="D28" s="141">
        <v>1038.181</v>
      </c>
      <c r="E28" s="141">
        <v>988.10699999999997</v>
      </c>
      <c r="F28" s="141">
        <v>1003.582</v>
      </c>
      <c r="G28" s="142">
        <v>994.95699999999999</v>
      </c>
      <c r="H28" s="141">
        <v>981.60900000000004</v>
      </c>
      <c r="I28" s="141">
        <v>963.15899999999999</v>
      </c>
      <c r="J28" s="141">
        <v>1038.902</v>
      </c>
      <c r="K28" s="142">
        <v>1033.3989999999999</v>
      </c>
      <c r="L28" s="141">
        <v>1008.299</v>
      </c>
      <c r="M28" s="141" t="s">
        <v>124</v>
      </c>
      <c r="N28" s="143" t="s">
        <v>124</v>
      </c>
      <c r="O28" s="38"/>
      <c r="P28" s="141">
        <v>4103.1080000000002</v>
      </c>
      <c r="Q28" s="141">
        <v>3978.627</v>
      </c>
      <c r="R28" s="143" t="s">
        <v>124</v>
      </c>
    </row>
    <row r="29" spans="1:18" s="109" customFormat="1" ht="12.95" customHeight="1">
      <c r="A29" s="135" t="s">
        <v>106</v>
      </c>
      <c r="B29" s="124"/>
      <c r="C29" s="30">
        <v>29.645</v>
      </c>
      <c r="D29" s="26">
        <v>29.547999999999998</v>
      </c>
      <c r="E29" s="26">
        <v>33.792999999999999</v>
      </c>
      <c r="F29" s="27">
        <v>30.065999999999999</v>
      </c>
      <c r="G29" s="26">
        <v>30.757999999999999</v>
      </c>
      <c r="H29" s="26">
        <v>34.747</v>
      </c>
      <c r="I29" s="26">
        <v>26.189</v>
      </c>
      <c r="J29" s="26">
        <v>35.694000000000003</v>
      </c>
      <c r="K29" s="30">
        <v>23.86</v>
      </c>
      <c r="L29" s="26">
        <v>34.865000000000002</v>
      </c>
      <c r="M29" s="26"/>
      <c r="N29" s="25"/>
      <c r="O29" s="29"/>
      <c r="P29" s="26">
        <v>123.05200000000001</v>
      </c>
      <c r="Q29" s="26">
        <v>127.38800000000001</v>
      </c>
      <c r="R29" s="25" t="s">
        <v>124</v>
      </c>
    </row>
    <row r="30" spans="1:18" s="109" customFormat="1" ht="12.95" customHeight="1">
      <c r="A30" s="135" t="s">
        <v>39</v>
      </c>
      <c r="B30" s="124"/>
      <c r="C30" s="30">
        <v>392.61100000000005</v>
      </c>
      <c r="D30" s="26">
        <v>362.82099999999997</v>
      </c>
      <c r="E30" s="26">
        <v>310.68299999999999</v>
      </c>
      <c r="F30" s="27">
        <v>475.387</v>
      </c>
      <c r="G30" s="26">
        <v>463.952</v>
      </c>
      <c r="H30" s="26">
        <v>418.25</v>
      </c>
      <c r="I30" s="26">
        <v>348.495</v>
      </c>
      <c r="J30" s="26">
        <v>503.11599999999999</v>
      </c>
      <c r="K30" s="30">
        <v>446.10700000000003</v>
      </c>
      <c r="L30" s="26">
        <v>374.529</v>
      </c>
      <c r="M30" s="26"/>
      <c r="N30" s="25"/>
      <c r="O30" s="29"/>
      <c r="P30" s="26">
        <v>1541.502</v>
      </c>
      <c r="Q30" s="26">
        <v>1733.8130000000001</v>
      </c>
      <c r="R30" s="25" t="s">
        <v>124</v>
      </c>
    </row>
    <row r="31" spans="1:18" s="109" customFormat="1" ht="12.95" customHeight="1">
      <c r="A31" s="135" t="s">
        <v>78</v>
      </c>
      <c r="B31" s="124"/>
      <c r="C31" s="30">
        <v>159.876</v>
      </c>
      <c r="D31" s="26">
        <v>166.43600000000001</v>
      </c>
      <c r="E31" s="26">
        <v>177.215</v>
      </c>
      <c r="F31" s="27">
        <v>151.911</v>
      </c>
      <c r="G31" s="26">
        <v>145.19900000000001</v>
      </c>
      <c r="H31" s="26">
        <v>139.24700000000001</v>
      </c>
      <c r="I31" s="26">
        <v>152.22200000000001</v>
      </c>
      <c r="J31" s="26">
        <v>136.989</v>
      </c>
      <c r="K31" s="30">
        <v>167.82400000000001</v>
      </c>
      <c r="L31" s="26">
        <v>170.31700000000001</v>
      </c>
      <c r="M31" s="26"/>
      <c r="N31" s="25"/>
      <c r="O31" s="29"/>
      <c r="P31" s="26">
        <v>655.43799999999999</v>
      </c>
      <c r="Q31" s="26">
        <v>573.65700000000004</v>
      </c>
      <c r="R31" s="25" t="s">
        <v>124</v>
      </c>
    </row>
    <row r="32" spans="1:18" s="109" customFormat="1" ht="12.95" customHeight="1">
      <c r="A32" s="135" t="s">
        <v>40</v>
      </c>
      <c r="B32" s="124"/>
      <c r="C32" s="30">
        <v>0.20799999999999999</v>
      </c>
      <c r="D32" s="26">
        <v>0.371</v>
      </c>
      <c r="E32" s="26">
        <v>0.86499999999999999</v>
      </c>
      <c r="F32" s="27">
        <v>1.0649999999999999</v>
      </c>
      <c r="G32" s="26">
        <v>0.96199999999999997</v>
      </c>
      <c r="H32" s="26">
        <v>0.88700000000000001</v>
      </c>
      <c r="I32" s="26">
        <v>0.92700000000000005</v>
      </c>
      <c r="J32" s="26">
        <v>0.92200000000000004</v>
      </c>
      <c r="K32" s="30">
        <v>0.70299999999999996</v>
      </c>
      <c r="L32" s="26">
        <v>9.7119999999999997</v>
      </c>
      <c r="M32" s="26"/>
      <c r="N32" s="25"/>
      <c r="O32" s="29"/>
      <c r="P32" s="26">
        <v>2.5089999999999999</v>
      </c>
      <c r="Q32" s="26">
        <v>3.698</v>
      </c>
      <c r="R32" s="25" t="s">
        <v>124</v>
      </c>
    </row>
    <row r="33" spans="1:18" s="128" customFormat="1" ht="12.95" customHeight="1" collapsed="1">
      <c r="A33" s="129" t="s">
        <v>77</v>
      </c>
      <c r="B33" s="130"/>
      <c r="C33" s="131">
        <v>1655.578</v>
      </c>
      <c r="D33" s="131">
        <v>1597.357</v>
      </c>
      <c r="E33" s="131">
        <v>1510.6629999999998</v>
      </c>
      <c r="F33" s="132">
        <v>1662.011</v>
      </c>
      <c r="G33" s="131">
        <v>1635.8280000000002</v>
      </c>
      <c r="H33" s="131">
        <v>1574.74</v>
      </c>
      <c r="I33" s="131">
        <v>1490.9920000000002</v>
      </c>
      <c r="J33" s="132">
        <v>1715.623</v>
      </c>
      <c r="K33" s="131">
        <v>1671.893</v>
      </c>
      <c r="L33" s="131">
        <v>1597.722</v>
      </c>
      <c r="M33" s="131" t="s">
        <v>124</v>
      </c>
      <c r="N33" s="134" t="s">
        <v>124</v>
      </c>
      <c r="O33" s="38"/>
      <c r="P33" s="131">
        <v>6425.6090000000004</v>
      </c>
      <c r="Q33" s="131">
        <v>6417.1830000000009</v>
      </c>
      <c r="R33" s="134" t="s">
        <v>124</v>
      </c>
    </row>
    <row r="34" spans="1:18" s="128" customFormat="1" ht="12.95" customHeight="1">
      <c r="A34" s="136"/>
      <c r="B34" s="137"/>
      <c r="C34" s="52"/>
      <c r="D34" s="52"/>
      <c r="E34" s="52"/>
      <c r="F34" s="138"/>
      <c r="G34" s="52"/>
      <c r="H34" s="52"/>
      <c r="I34" s="52"/>
      <c r="J34" s="138"/>
      <c r="K34" s="52"/>
      <c r="L34" s="52"/>
      <c r="M34" s="56"/>
      <c r="N34" s="58"/>
      <c r="O34" s="38"/>
      <c r="P34" s="52"/>
      <c r="Q34" s="52"/>
      <c r="R34" s="58"/>
    </row>
    <row r="35" spans="1:18" s="128" customFormat="1" ht="12.95" customHeight="1">
      <c r="A35" s="144" t="s">
        <v>58</v>
      </c>
      <c r="B35" s="145"/>
      <c r="C35" s="35">
        <v>3732.8919999999998</v>
      </c>
      <c r="D35" s="35">
        <v>3713.9280000000003</v>
      </c>
      <c r="E35" s="35">
        <v>3624.413</v>
      </c>
      <c r="F35" s="68">
        <v>3986.3199999999997</v>
      </c>
      <c r="G35" s="35">
        <v>3774.076</v>
      </c>
      <c r="H35" s="35">
        <v>3772.3269999999998</v>
      </c>
      <c r="I35" s="35">
        <v>3682.107</v>
      </c>
      <c r="J35" s="68">
        <v>5187.8869999999997</v>
      </c>
      <c r="K35" s="35">
        <v>5470.6530000000002</v>
      </c>
      <c r="L35" s="35">
        <v>5456.9250000000002</v>
      </c>
      <c r="M35" s="35" t="s">
        <v>124</v>
      </c>
      <c r="N35" s="39" t="s">
        <v>124</v>
      </c>
      <c r="O35" s="38"/>
      <c r="P35" s="35">
        <v>15057.552999999998</v>
      </c>
      <c r="Q35" s="35">
        <v>16416.397000000001</v>
      </c>
      <c r="R35" s="39" t="s">
        <v>124</v>
      </c>
    </row>
    <row r="36" spans="1:18" s="148" customFormat="1" ht="11.25">
      <c r="A36" s="374"/>
      <c r="B36" s="146"/>
      <c r="C36" s="52"/>
      <c r="D36" s="52"/>
      <c r="E36" s="52"/>
      <c r="F36" s="52"/>
      <c r="G36" s="52"/>
      <c r="H36" s="52"/>
      <c r="I36" s="52"/>
      <c r="J36" s="52"/>
      <c r="K36" s="52"/>
      <c r="L36" s="52"/>
      <c r="M36" s="52"/>
      <c r="N36" s="147"/>
      <c r="O36" s="52"/>
      <c r="P36" s="52"/>
      <c r="Q36" s="52"/>
      <c r="R36" s="147"/>
    </row>
    <row r="37" spans="1:18" s="148" customFormat="1" ht="8.25">
      <c r="A37" s="149"/>
      <c r="B37" s="146"/>
      <c r="C37" s="150" t="s">
        <v>124</v>
      </c>
      <c r="D37" s="150" t="s">
        <v>124</v>
      </c>
      <c r="E37" s="150" t="s">
        <v>124</v>
      </c>
      <c r="F37" s="150" t="s">
        <v>124</v>
      </c>
      <c r="G37" s="150" t="s">
        <v>124</v>
      </c>
      <c r="H37" s="150" t="s">
        <v>124</v>
      </c>
      <c r="I37" s="150" t="s">
        <v>124</v>
      </c>
      <c r="J37" s="150" t="s">
        <v>124</v>
      </c>
      <c r="K37" s="150" t="s">
        <v>124</v>
      </c>
      <c r="L37" s="150" t="s">
        <v>124</v>
      </c>
      <c r="M37" s="150" t="s">
        <v>124</v>
      </c>
      <c r="N37" s="147" t="s">
        <v>124</v>
      </c>
      <c r="O37" s="151"/>
      <c r="P37" s="150" t="s">
        <v>124</v>
      </c>
      <c r="Q37" s="150" t="s">
        <v>124</v>
      </c>
      <c r="R37" s="147" t="s">
        <v>124</v>
      </c>
    </row>
    <row r="38" spans="1:18" s="148" customFormat="1" ht="8.25">
      <c r="A38" s="149"/>
      <c r="B38" s="146"/>
      <c r="C38" s="150" t="s">
        <v>124</v>
      </c>
      <c r="D38" s="150" t="s">
        <v>124</v>
      </c>
      <c r="E38" s="150" t="s">
        <v>124</v>
      </c>
      <c r="F38" s="150" t="s">
        <v>124</v>
      </c>
      <c r="G38" s="150" t="s">
        <v>124</v>
      </c>
      <c r="H38" s="150" t="s">
        <v>124</v>
      </c>
      <c r="I38" s="150" t="s">
        <v>124</v>
      </c>
      <c r="J38" s="150" t="s">
        <v>124</v>
      </c>
      <c r="K38" s="150" t="s">
        <v>124</v>
      </c>
      <c r="L38" s="150" t="s">
        <v>124</v>
      </c>
      <c r="M38" s="150" t="s">
        <v>124</v>
      </c>
      <c r="N38" s="147" t="s">
        <v>124</v>
      </c>
      <c r="O38" s="151"/>
      <c r="P38" s="150" t="s">
        <v>124</v>
      </c>
      <c r="Q38" s="150" t="s">
        <v>124</v>
      </c>
      <c r="R38" s="147" t="s">
        <v>124</v>
      </c>
    </row>
    <row r="39" spans="1:18" s="109" customFormat="1" ht="12.95" customHeight="1">
      <c r="A39" s="152" t="s">
        <v>117</v>
      </c>
      <c r="B39" s="153"/>
      <c r="C39" s="47"/>
      <c r="D39" s="47"/>
      <c r="E39" s="47"/>
      <c r="F39" s="47"/>
      <c r="G39" s="48"/>
      <c r="H39" s="47"/>
      <c r="I39" s="47"/>
      <c r="J39" s="47"/>
      <c r="K39" s="48"/>
      <c r="L39" s="47"/>
      <c r="M39" s="47"/>
      <c r="N39" s="49"/>
      <c r="O39" s="29"/>
      <c r="P39" s="47"/>
      <c r="Q39" s="47"/>
      <c r="R39" s="49"/>
    </row>
    <row r="40" spans="1:18" s="109" customFormat="1" ht="12.95" customHeight="1">
      <c r="A40" s="114" t="s">
        <v>75</v>
      </c>
      <c r="B40" s="115"/>
      <c r="C40" s="30">
        <v>789.80899999999997</v>
      </c>
      <c r="D40" s="26">
        <v>741.86500000000001</v>
      </c>
      <c r="E40" s="26">
        <v>742.8180000000001</v>
      </c>
      <c r="F40" s="26">
        <v>691.73100000000011</v>
      </c>
      <c r="G40" s="30">
        <v>724.73800000000006</v>
      </c>
      <c r="H40" s="26">
        <v>736.94600000000003</v>
      </c>
      <c r="I40" s="26">
        <v>811.34900000000005</v>
      </c>
      <c r="J40" s="26">
        <v>1168.8520000000001</v>
      </c>
      <c r="K40" s="30">
        <v>1469.827</v>
      </c>
      <c r="L40" s="26">
        <v>1447.2649999999999</v>
      </c>
      <c r="M40" s="26"/>
      <c r="N40" s="25"/>
      <c r="O40" s="29"/>
      <c r="P40" s="26">
        <v>2966.2230000000004</v>
      </c>
      <c r="Q40" s="26">
        <v>3441.8849999999998</v>
      </c>
      <c r="R40" s="25" t="s">
        <v>124</v>
      </c>
    </row>
    <row r="41" spans="1:18" s="109" customFormat="1" ht="12.95" customHeight="1">
      <c r="A41" s="135" t="s">
        <v>77</v>
      </c>
      <c r="B41" s="124"/>
      <c r="C41" s="30">
        <v>351.012</v>
      </c>
      <c r="D41" s="26">
        <v>301.40199999999999</v>
      </c>
      <c r="E41" s="26">
        <v>374.67800000000005</v>
      </c>
      <c r="F41" s="26">
        <v>353.22700000000003</v>
      </c>
      <c r="G41" s="30">
        <v>356.79200000000003</v>
      </c>
      <c r="H41" s="26">
        <v>304.59300000000002</v>
      </c>
      <c r="I41" s="26">
        <v>388.47699999999998</v>
      </c>
      <c r="J41" s="26">
        <v>340.69200000000001</v>
      </c>
      <c r="K41" s="30">
        <v>378.29300000000001</v>
      </c>
      <c r="L41" s="26">
        <v>334.95600000000002</v>
      </c>
      <c r="M41" s="26"/>
      <c r="N41" s="25"/>
      <c r="O41" s="29"/>
      <c r="P41" s="26">
        <v>1380.3189999999997</v>
      </c>
      <c r="Q41" s="26">
        <v>1390.5539999999999</v>
      </c>
      <c r="R41" s="25" t="s">
        <v>124</v>
      </c>
    </row>
    <row r="42" spans="1:18" s="109" customFormat="1" ht="12.95" customHeight="1">
      <c r="A42" s="123" t="s">
        <v>105</v>
      </c>
      <c r="B42" s="124"/>
      <c r="C42" s="30">
        <v>26.353000000000002</v>
      </c>
      <c r="D42" s="26">
        <v>38.811</v>
      </c>
      <c r="E42" s="26">
        <v>62.850999999999999</v>
      </c>
      <c r="F42" s="26">
        <v>75.218000000000004</v>
      </c>
      <c r="G42" s="30">
        <v>68.105999999999995</v>
      </c>
      <c r="H42" s="26">
        <v>37.220999999999997</v>
      </c>
      <c r="I42" s="26">
        <v>52.575000000000003</v>
      </c>
      <c r="J42" s="26">
        <v>48.432000000000002</v>
      </c>
      <c r="K42" s="30">
        <v>72.167999999999992</v>
      </c>
      <c r="L42" s="26">
        <v>77.439000000000007</v>
      </c>
      <c r="M42" s="26"/>
      <c r="N42" s="25"/>
      <c r="O42" s="29"/>
      <c r="P42" s="26">
        <v>203.23300000000003</v>
      </c>
      <c r="Q42" s="26">
        <v>206.334</v>
      </c>
      <c r="R42" s="25" t="s">
        <v>124</v>
      </c>
    </row>
    <row r="43" spans="1:18" s="109" customFormat="1" ht="12.95" customHeight="1">
      <c r="A43" s="144" t="s">
        <v>58</v>
      </c>
      <c r="B43" s="145"/>
      <c r="C43" s="35">
        <v>1140.8210000000001</v>
      </c>
      <c r="D43" s="35">
        <v>1043.2669999999998</v>
      </c>
      <c r="E43" s="35">
        <v>1117.4960000000001</v>
      </c>
      <c r="F43" s="68">
        <v>1044.9580000000001</v>
      </c>
      <c r="G43" s="35">
        <v>1081.53</v>
      </c>
      <c r="H43" s="35">
        <v>1041.5390000000002</v>
      </c>
      <c r="I43" s="35">
        <v>1199.826</v>
      </c>
      <c r="J43" s="68">
        <v>1509.5440000000001</v>
      </c>
      <c r="K43" s="35">
        <v>1848.1200000000001</v>
      </c>
      <c r="L43" s="35">
        <v>1782.221</v>
      </c>
      <c r="M43" s="35" t="s">
        <v>124</v>
      </c>
      <c r="N43" s="39" t="s">
        <v>124</v>
      </c>
      <c r="O43" s="38"/>
      <c r="P43" s="35">
        <v>4346.5420000000004</v>
      </c>
      <c r="Q43" s="35">
        <v>4832.4389999999994</v>
      </c>
      <c r="R43" s="39" t="s">
        <v>124</v>
      </c>
    </row>
    <row r="44" spans="1:18" s="148" customFormat="1" ht="11.25">
      <c r="A44" s="374"/>
      <c r="B44" s="146"/>
      <c r="C44" s="52"/>
      <c r="D44" s="52"/>
      <c r="E44" s="52"/>
      <c r="F44" s="52"/>
      <c r="G44" s="52"/>
      <c r="H44" s="52"/>
      <c r="I44" s="52"/>
      <c r="J44" s="52"/>
      <c r="K44" s="52"/>
      <c r="L44" s="52"/>
      <c r="M44" s="52"/>
      <c r="N44" s="147"/>
      <c r="O44" s="52"/>
      <c r="P44" s="52"/>
      <c r="Q44" s="52"/>
      <c r="R44" s="147"/>
    </row>
    <row r="45" spans="1:18" s="148" customFormat="1" ht="8.25">
      <c r="A45" s="149"/>
      <c r="B45" s="146"/>
      <c r="C45" s="150" t="s">
        <v>124</v>
      </c>
      <c r="D45" s="150" t="s">
        <v>124</v>
      </c>
      <c r="E45" s="150" t="s">
        <v>124</v>
      </c>
      <c r="F45" s="150" t="s">
        <v>124</v>
      </c>
      <c r="G45" s="150" t="s">
        <v>124</v>
      </c>
      <c r="H45" s="150" t="s">
        <v>124</v>
      </c>
      <c r="I45" s="150" t="s">
        <v>124</v>
      </c>
      <c r="J45" s="150" t="s">
        <v>124</v>
      </c>
      <c r="K45" s="150" t="s">
        <v>124</v>
      </c>
      <c r="L45" s="150" t="s">
        <v>124</v>
      </c>
      <c r="M45" s="150" t="s">
        <v>124</v>
      </c>
      <c r="N45" s="147" t="s">
        <v>124</v>
      </c>
      <c r="O45" s="151"/>
      <c r="P45" s="150" t="s">
        <v>124</v>
      </c>
      <c r="Q45" s="150" t="s">
        <v>124</v>
      </c>
      <c r="R45" s="147" t="s">
        <v>124</v>
      </c>
    </row>
    <row r="46" spans="1:18" s="148" customFormat="1" ht="11.25">
      <c r="A46" s="149"/>
      <c r="B46" s="146"/>
      <c r="C46" s="150"/>
      <c r="D46" s="150"/>
      <c r="E46" s="150"/>
      <c r="F46" s="150"/>
      <c r="G46" s="150"/>
      <c r="H46" s="150"/>
      <c r="I46" s="150"/>
      <c r="J46" s="42" t="s">
        <v>116</v>
      </c>
      <c r="K46" s="53" t="s">
        <v>115</v>
      </c>
      <c r="L46" s="150"/>
      <c r="M46" s="150"/>
      <c r="N46" s="147"/>
      <c r="O46" s="151"/>
      <c r="P46" s="150"/>
      <c r="Q46" s="150"/>
      <c r="R46" s="147"/>
    </row>
    <row r="47" spans="1:18" s="109" customFormat="1" ht="12.95" customHeight="1">
      <c r="A47" s="152" t="s">
        <v>112</v>
      </c>
      <c r="B47" s="153"/>
      <c r="C47" s="47"/>
      <c r="D47" s="47"/>
      <c r="E47" s="47"/>
      <c r="F47" s="47"/>
      <c r="G47" s="48"/>
      <c r="H47" s="47"/>
      <c r="I47" s="47"/>
      <c r="J47" s="47"/>
      <c r="K47" s="48"/>
      <c r="L47" s="47"/>
      <c r="M47" s="47"/>
      <c r="N47" s="49"/>
      <c r="O47" s="29"/>
      <c r="P47" s="47"/>
      <c r="Q47" s="47"/>
      <c r="R47" s="49"/>
    </row>
    <row r="48" spans="1:18" s="109" customFormat="1" ht="12.95" customHeight="1">
      <c r="A48" s="114" t="s">
        <v>75</v>
      </c>
      <c r="B48" s="115"/>
      <c r="C48" s="30">
        <v>789.80899999999997</v>
      </c>
      <c r="D48" s="26">
        <v>741.86500000000001</v>
      </c>
      <c r="E48" s="26">
        <v>742.8180000000001</v>
      </c>
      <c r="F48" s="26">
        <v>691.73100000000011</v>
      </c>
      <c r="G48" s="30">
        <v>724.73800000000006</v>
      </c>
      <c r="H48" s="26">
        <v>736.94600000000003</v>
      </c>
      <c r="I48" s="26">
        <v>811.34900000000005</v>
      </c>
      <c r="J48" s="26">
        <v>1168.8520000000001</v>
      </c>
      <c r="K48" s="30">
        <v>1641.404</v>
      </c>
      <c r="L48" s="26">
        <v>1603.481</v>
      </c>
      <c r="M48" s="26"/>
      <c r="N48" s="25"/>
      <c r="O48" s="29"/>
      <c r="P48" s="26">
        <v>2966.2230000000004</v>
      </c>
      <c r="Q48" s="26">
        <v>3441.8849999999998</v>
      </c>
      <c r="R48" s="25" t="s">
        <v>124</v>
      </c>
    </row>
    <row r="49" spans="1:19" s="109" customFormat="1" ht="12.95" customHeight="1">
      <c r="A49" s="135" t="s">
        <v>77</v>
      </c>
      <c r="B49" s="124"/>
      <c r="C49" s="30">
        <v>351.012</v>
      </c>
      <c r="D49" s="26">
        <v>301.40199999999999</v>
      </c>
      <c r="E49" s="26">
        <v>374.67800000000005</v>
      </c>
      <c r="F49" s="26">
        <v>353.22700000000003</v>
      </c>
      <c r="G49" s="30">
        <v>356.79200000000003</v>
      </c>
      <c r="H49" s="26">
        <v>304.59300000000002</v>
      </c>
      <c r="I49" s="26">
        <v>388.47699999999998</v>
      </c>
      <c r="J49" s="26">
        <v>340.69200000000001</v>
      </c>
      <c r="K49" s="30">
        <v>464.63900000000001</v>
      </c>
      <c r="L49" s="26">
        <v>418.98500000000001</v>
      </c>
      <c r="M49" s="26"/>
      <c r="N49" s="25"/>
      <c r="O49" s="29"/>
      <c r="P49" s="26">
        <v>1380.3189999999997</v>
      </c>
      <c r="Q49" s="26">
        <v>1390.5539999999999</v>
      </c>
      <c r="R49" s="25" t="s">
        <v>124</v>
      </c>
    </row>
    <row r="50" spans="1:19" s="109" customFormat="1" ht="12.95" customHeight="1">
      <c r="A50" s="123" t="s">
        <v>105</v>
      </c>
      <c r="B50" s="124"/>
      <c r="C50" s="30">
        <v>26.353000000000002</v>
      </c>
      <c r="D50" s="26">
        <v>38.811</v>
      </c>
      <c r="E50" s="26">
        <v>62.850999999999999</v>
      </c>
      <c r="F50" s="26">
        <v>75.218000000000004</v>
      </c>
      <c r="G50" s="30">
        <v>68.105999999999995</v>
      </c>
      <c r="H50" s="26">
        <v>37.220999999999997</v>
      </c>
      <c r="I50" s="26">
        <v>52.575000000000003</v>
      </c>
      <c r="J50" s="26">
        <v>48.432000000000002</v>
      </c>
      <c r="K50" s="30">
        <v>93.343999999999994</v>
      </c>
      <c r="L50" s="26">
        <v>97.37700000000001</v>
      </c>
      <c r="M50" s="26"/>
      <c r="N50" s="25"/>
      <c r="O50" s="29"/>
      <c r="P50" s="26">
        <v>203.23300000000003</v>
      </c>
      <c r="Q50" s="26">
        <v>206.334</v>
      </c>
      <c r="R50" s="25" t="s">
        <v>124</v>
      </c>
    </row>
    <row r="51" spans="1:19" s="109" customFormat="1" ht="12.95" customHeight="1">
      <c r="A51" s="144" t="s">
        <v>58</v>
      </c>
      <c r="B51" s="145"/>
      <c r="C51" s="35">
        <v>1140.8210000000001</v>
      </c>
      <c r="D51" s="35">
        <v>1043.2669999999998</v>
      </c>
      <c r="E51" s="35">
        <v>1117.4960000000001</v>
      </c>
      <c r="F51" s="68">
        <v>1044.9580000000001</v>
      </c>
      <c r="G51" s="35">
        <v>1081.53</v>
      </c>
      <c r="H51" s="35">
        <v>1041.5390000000002</v>
      </c>
      <c r="I51" s="35">
        <v>1199.826</v>
      </c>
      <c r="J51" s="68">
        <v>1509.5440000000001</v>
      </c>
      <c r="K51" s="35">
        <v>2106.0430000000001</v>
      </c>
      <c r="L51" s="35">
        <v>2022.4659999999999</v>
      </c>
      <c r="M51" s="35" t="s">
        <v>124</v>
      </c>
      <c r="N51" s="39" t="s">
        <v>124</v>
      </c>
      <c r="O51" s="38"/>
      <c r="P51" s="35">
        <v>4346.5420000000004</v>
      </c>
      <c r="Q51" s="35">
        <v>4832.4389999999994</v>
      </c>
      <c r="R51" s="39" t="s">
        <v>124</v>
      </c>
    </row>
    <row r="52" spans="1:19" s="148" customFormat="1" ht="11.25">
      <c r="A52" s="374"/>
      <c r="B52" s="146"/>
      <c r="C52" s="52"/>
      <c r="D52" s="52"/>
      <c r="E52" s="52"/>
      <c r="F52" s="52"/>
      <c r="G52" s="52"/>
      <c r="H52" s="52"/>
      <c r="I52" s="52"/>
      <c r="J52" s="52"/>
      <c r="K52" s="52"/>
      <c r="L52" s="52"/>
      <c r="M52" s="52"/>
      <c r="N52" s="147"/>
      <c r="O52" s="52"/>
      <c r="P52" s="52"/>
      <c r="Q52" s="52"/>
      <c r="R52" s="147"/>
    </row>
    <row r="53" spans="1:19" s="109" customFormat="1" ht="12.95" customHeight="1">
      <c r="A53" s="154" t="s">
        <v>136</v>
      </c>
      <c r="B53" s="155"/>
      <c r="C53" s="48"/>
      <c r="D53" s="47"/>
      <c r="E53" s="47"/>
      <c r="F53" s="47"/>
      <c r="G53" s="48"/>
      <c r="H53" s="47"/>
      <c r="I53" s="47"/>
      <c r="J53" s="47"/>
      <c r="K53" s="48">
        <v>-257.01900000000001</v>
      </c>
      <c r="L53" s="47">
        <v>-277.97399999999999</v>
      </c>
      <c r="M53" s="47"/>
      <c r="N53" s="49"/>
      <c r="O53" s="29"/>
      <c r="P53" s="47"/>
      <c r="Q53" s="47"/>
      <c r="R53" s="49" t="s">
        <v>124</v>
      </c>
    </row>
    <row r="54" spans="1:19" s="109" customFormat="1" ht="12.95" customHeight="1">
      <c r="A54" s="144" t="s">
        <v>121</v>
      </c>
      <c r="B54" s="145"/>
      <c r="C54" s="35"/>
      <c r="D54" s="35"/>
      <c r="E54" s="35"/>
      <c r="F54" s="35"/>
      <c r="G54" s="36"/>
      <c r="H54" s="35"/>
      <c r="I54" s="35"/>
      <c r="J54" s="35"/>
      <c r="K54" s="36">
        <v>1849.0240000000001</v>
      </c>
      <c r="L54" s="35">
        <v>1744.492</v>
      </c>
      <c r="M54" s="35" t="s">
        <v>124</v>
      </c>
      <c r="N54" s="39" t="s">
        <v>124</v>
      </c>
      <c r="O54" s="38"/>
      <c r="P54" s="35"/>
      <c r="Q54" s="35"/>
      <c r="R54" s="39" t="s">
        <v>124</v>
      </c>
    </row>
    <row r="55" spans="1:19" s="148" customFormat="1" ht="11.25">
      <c r="A55" s="380"/>
      <c r="B55" s="156"/>
      <c r="C55" s="26"/>
      <c r="D55" s="26"/>
      <c r="E55" s="26"/>
      <c r="F55" s="26"/>
      <c r="G55" s="26"/>
      <c r="H55" s="26"/>
      <c r="I55" s="26"/>
      <c r="J55" s="26"/>
      <c r="K55" s="52"/>
      <c r="L55" s="52"/>
      <c r="M55" s="150"/>
      <c r="N55" s="147"/>
      <c r="O55" s="151"/>
      <c r="P55" s="150"/>
      <c r="Q55" s="150"/>
      <c r="R55" s="147"/>
    </row>
    <row r="56" spans="1:19" s="109" customFormat="1" ht="12.95" customHeight="1">
      <c r="A56" s="152" t="s">
        <v>1</v>
      </c>
      <c r="B56" s="153"/>
      <c r="C56" s="157"/>
      <c r="D56" s="158"/>
      <c r="E56" s="158"/>
      <c r="F56" s="158"/>
      <c r="G56" s="157"/>
      <c r="H56" s="158"/>
      <c r="I56" s="158"/>
      <c r="J56" s="158"/>
      <c r="K56" s="157"/>
      <c r="L56" s="47"/>
      <c r="M56" s="47"/>
      <c r="N56" s="49"/>
      <c r="O56" s="29"/>
      <c r="P56" s="158"/>
      <c r="Q56" s="158"/>
      <c r="R56" s="49"/>
    </row>
    <row r="57" spans="1:19" s="109" customFormat="1" ht="12.95" customHeight="1">
      <c r="A57" s="160" t="s">
        <v>72</v>
      </c>
      <c r="B57" s="115"/>
      <c r="C57" s="30">
        <v>36.88000000000001</v>
      </c>
      <c r="D57" s="26">
        <v>81.538000000000011</v>
      </c>
      <c r="E57" s="26">
        <v>72.158000000000001</v>
      </c>
      <c r="F57" s="26">
        <v>175.81299999999999</v>
      </c>
      <c r="G57" s="30">
        <v>86.085999999999984</v>
      </c>
      <c r="H57" s="26">
        <v>86.532999999999987</v>
      </c>
      <c r="I57" s="26">
        <v>93.429000000000002</v>
      </c>
      <c r="J57" s="26">
        <v>259.44499999999999</v>
      </c>
      <c r="K57" s="30">
        <v>202.10599999999999</v>
      </c>
      <c r="L57" s="26">
        <v>237.34799999999998</v>
      </c>
      <c r="M57" s="26"/>
      <c r="N57" s="25"/>
      <c r="O57" s="29"/>
      <c r="P57" s="26">
        <v>366.38900000000001</v>
      </c>
      <c r="Q57" s="26">
        <v>525.49299999999994</v>
      </c>
      <c r="R57" s="25" t="s">
        <v>124</v>
      </c>
    </row>
    <row r="58" spans="1:19" s="109" customFormat="1" ht="12.95" customHeight="1">
      <c r="A58" s="160" t="s">
        <v>73</v>
      </c>
      <c r="B58" s="115"/>
      <c r="C58" s="30">
        <v>48.605000000000004</v>
      </c>
      <c r="D58" s="26">
        <v>65.813999999999993</v>
      </c>
      <c r="E58" s="26">
        <v>50.268000000000001</v>
      </c>
      <c r="F58" s="26">
        <v>48.804000000000002</v>
      </c>
      <c r="G58" s="30">
        <v>61.376000000000005</v>
      </c>
      <c r="H58" s="26">
        <v>73.610000000000014</v>
      </c>
      <c r="I58" s="26">
        <v>100.42999999999999</v>
      </c>
      <c r="J58" s="26">
        <v>209.71699999999998</v>
      </c>
      <c r="K58" s="30">
        <v>176.67500000000001</v>
      </c>
      <c r="L58" s="26">
        <v>160.20299999999997</v>
      </c>
      <c r="M58" s="26"/>
      <c r="N58" s="25"/>
      <c r="O58" s="29"/>
      <c r="P58" s="26">
        <v>213.49100000000004</v>
      </c>
      <c r="Q58" s="26">
        <v>445.13299999999998</v>
      </c>
      <c r="R58" s="25" t="s">
        <v>124</v>
      </c>
    </row>
    <row r="59" spans="1:19" s="109" customFormat="1" ht="12.95" customHeight="1">
      <c r="A59" s="160" t="s">
        <v>85</v>
      </c>
      <c r="B59" s="115"/>
      <c r="C59" s="30">
        <v>31.884</v>
      </c>
      <c r="D59" s="26">
        <v>35.481000000000009</v>
      </c>
      <c r="E59" s="26">
        <v>27.253</v>
      </c>
      <c r="F59" s="26">
        <v>34.470999999999997</v>
      </c>
      <c r="G59" s="30">
        <v>36.215999999999994</v>
      </c>
      <c r="H59" s="26">
        <v>45.273000000000003</v>
      </c>
      <c r="I59" s="26">
        <v>29.789000000000001</v>
      </c>
      <c r="J59" s="26">
        <v>63.13000000000001</v>
      </c>
      <c r="K59" s="30">
        <v>125.566</v>
      </c>
      <c r="L59" s="26">
        <v>16.423999999999999</v>
      </c>
      <c r="M59" s="26"/>
      <c r="N59" s="25"/>
      <c r="O59" s="29"/>
      <c r="P59" s="26">
        <v>129.089</v>
      </c>
      <c r="Q59" s="26">
        <v>174.40799999999999</v>
      </c>
      <c r="R59" s="25" t="s">
        <v>124</v>
      </c>
    </row>
    <row r="60" spans="1:19" s="109" customFormat="1" ht="12.95" customHeight="1">
      <c r="A60" s="160" t="s">
        <v>11</v>
      </c>
      <c r="B60" s="124"/>
      <c r="C60" s="30">
        <v>1.0619999999999998</v>
      </c>
      <c r="D60" s="26">
        <v>13.03</v>
      </c>
      <c r="E60" s="26">
        <v>14.027999999999999</v>
      </c>
      <c r="F60" s="26">
        <v>5.5790000000000006</v>
      </c>
      <c r="G60" s="30">
        <v>8.4289999999999985</v>
      </c>
      <c r="H60" s="26">
        <v>7.3290000000000006</v>
      </c>
      <c r="I60" s="26">
        <v>12.997</v>
      </c>
      <c r="J60" s="26">
        <v>43.149000000000001</v>
      </c>
      <c r="K60" s="30">
        <v>40.396000000000001</v>
      </c>
      <c r="L60" s="26">
        <v>44.420999999999999</v>
      </c>
      <c r="M60" s="26"/>
      <c r="N60" s="25"/>
      <c r="O60" s="29"/>
      <c r="P60" s="26">
        <v>33.698999999999998</v>
      </c>
      <c r="Q60" s="26">
        <v>71.903999999999996</v>
      </c>
      <c r="R60" s="25" t="s">
        <v>124</v>
      </c>
    </row>
    <row r="61" spans="1:19" s="128" customFormat="1" ht="12.95" customHeight="1">
      <c r="A61" s="161" t="s">
        <v>119</v>
      </c>
      <c r="B61" s="162"/>
      <c r="C61" s="75">
        <v>118.43100000000003</v>
      </c>
      <c r="D61" s="76">
        <v>195.863</v>
      </c>
      <c r="E61" s="76">
        <v>163.70699999999999</v>
      </c>
      <c r="F61" s="76">
        <v>264.66699999999997</v>
      </c>
      <c r="G61" s="75">
        <v>192.107</v>
      </c>
      <c r="H61" s="76">
        <v>212.745</v>
      </c>
      <c r="I61" s="76">
        <v>236.64499999999995</v>
      </c>
      <c r="J61" s="76">
        <v>575.44100000000003</v>
      </c>
      <c r="K61" s="75">
        <v>544.74299999999994</v>
      </c>
      <c r="L61" s="76">
        <v>458.3959999999999</v>
      </c>
      <c r="M61" s="76" t="s">
        <v>124</v>
      </c>
      <c r="N61" s="143" t="s">
        <v>124</v>
      </c>
      <c r="O61" s="38"/>
      <c r="P61" s="142">
        <v>742.66800000000012</v>
      </c>
      <c r="Q61" s="141">
        <v>1216.9379999999999</v>
      </c>
      <c r="R61" s="143" t="s">
        <v>124</v>
      </c>
      <c r="S61" s="109"/>
    </row>
    <row r="62" spans="1:19" s="109" customFormat="1" ht="12.95" customHeight="1">
      <c r="A62" s="160" t="s">
        <v>74</v>
      </c>
      <c r="B62" s="115"/>
      <c r="C62" s="30">
        <v>0</v>
      </c>
      <c r="D62" s="26">
        <v>0</v>
      </c>
      <c r="E62" s="26">
        <v>0</v>
      </c>
      <c r="F62" s="26">
        <v>0</v>
      </c>
      <c r="G62" s="30">
        <v>0</v>
      </c>
      <c r="H62" s="26">
        <v>0</v>
      </c>
      <c r="I62" s="26">
        <v>0</v>
      </c>
      <c r="J62" s="26">
        <v>721.26300000000003</v>
      </c>
      <c r="K62" s="30">
        <v>0</v>
      </c>
      <c r="L62" s="26">
        <v>0</v>
      </c>
      <c r="M62" s="26"/>
      <c r="N62" s="25"/>
      <c r="O62" s="29"/>
      <c r="P62" s="26">
        <v>0</v>
      </c>
      <c r="Q62" s="26">
        <v>721.26300000000003</v>
      </c>
      <c r="R62" s="25" t="s">
        <v>124</v>
      </c>
    </row>
    <row r="63" spans="1:19" s="109" customFormat="1" ht="12.95" customHeight="1">
      <c r="A63" s="80" t="s">
        <v>174</v>
      </c>
      <c r="B63" s="124"/>
      <c r="C63" s="30">
        <v>0</v>
      </c>
      <c r="D63" s="26">
        <v>0</v>
      </c>
      <c r="E63" s="26">
        <v>0</v>
      </c>
      <c r="F63" s="26">
        <v>0</v>
      </c>
      <c r="G63" s="30">
        <v>0</v>
      </c>
      <c r="H63" s="26">
        <v>0</v>
      </c>
      <c r="I63" s="26">
        <v>0</v>
      </c>
      <c r="J63" s="26">
        <v>0</v>
      </c>
      <c r="K63" s="30">
        <v>239.44800000000001</v>
      </c>
      <c r="L63" s="26">
        <v>398.38599999999997</v>
      </c>
      <c r="M63" s="26"/>
      <c r="N63" s="25"/>
      <c r="O63" s="29"/>
      <c r="P63" s="26">
        <v>0</v>
      </c>
      <c r="Q63" s="26">
        <v>0</v>
      </c>
      <c r="R63" s="25" t="s">
        <v>124</v>
      </c>
    </row>
    <row r="64" spans="1:19" s="109" customFormat="1" ht="12.95" customHeight="1">
      <c r="A64" s="144" t="s">
        <v>58</v>
      </c>
      <c r="B64" s="145"/>
      <c r="C64" s="35">
        <v>118.431</v>
      </c>
      <c r="D64" s="35">
        <v>195.86299999999994</v>
      </c>
      <c r="E64" s="35">
        <v>163.70699999999999</v>
      </c>
      <c r="F64" s="35">
        <v>264.66700000000003</v>
      </c>
      <c r="G64" s="36">
        <v>192.107</v>
      </c>
      <c r="H64" s="35">
        <v>212.745</v>
      </c>
      <c r="I64" s="35">
        <v>236.64500000000001</v>
      </c>
      <c r="J64" s="35">
        <v>1296.7040000000004</v>
      </c>
      <c r="K64" s="36">
        <v>784.19100000000003</v>
      </c>
      <c r="L64" s="35">
        <v>856.78199999999993</v>
      </c>
      <c r="M64" s="35" t="s">
        <v>124</v>
      </c>
      <c r="N64" s="39" t="s">
        <v>124</v>
      </c>
      <c r="O64" s="38"/>
      <c r="P64" s="35">
        <v>742.66800000000012</v>
      </c>
      <c r="Q64" s="35">
        <v>1938.2009999999996</v>
      </c>
      <c r="R64" s="39" t="s">
        <v>124</v>
      </c>
    </row>
    <row r="65" spans="1:19" s="109" customFormat="1" ht="17.45" customHeight="1">
      <c r="A65" s="40"/>
      <c r="B65" s="4"/>
      <c r="C65" s="41"/>
      <c r="D65" s="41"/>
      <c r="E65" s="41"/>
      <c r="F65" s="41"/>
      <c r="G65" s="41"/>
      <c r="H65" s="41"/>
      <c r="I65" s="41"/>
      <c r="J65" s="41"/>
      <c r="K65" s="41"/>
      <c r="L65" s="41"/>
      <c r="M65" s="41"/>
      <c r="N65" s="41"/>
      <c r="O65" s="41"/>
      <c r="P65" s="41"/>
      <c r="Q65" s="41"/>
      <c r="R65" s="44"/>
      <c r="S65" s="69"/>
    </row>
    <row r="66" spans="1:19" s="109" customFormat="1" ht="10.9" customHeight="1">
      <c r="A66" s="163"/>
      <c r="B66" s="164"/>
      <c r="C66" s="42"/>
      <c r="D66" s="42"/>
      <c r="E66" s="42"/>
      <c r="F66" s="42"/>
      <c r="G66" s="42"/>
      <c r="H66" s="42"/>
      <c r="I66" s="42"/>
      <c r="J66" s="42"/>
      <c r="K66" s="42"/>
      <c r="L66" s="42"/>
      <c r="M66" s="42"/>
      <c r="N66" s="42"/>
      <c r="O66" s="43"/>
      <c r="P66" s="42"/>
      <c r="Q66" s="42"/>
      <c r="R66" s="44"/>
      <c r="S66" s="69"/>
    </row>
    <row r="67" spans="1:19" s="169" customFormat="1" ht="12.95" customHeight="1">
      <c r="A67" s="165"/>
      <c r="B67" s="97"/>
      <c r="C67" s="166">
        <v>2017</v>
      </c>
      <c r="D67" s="166">
        <v>2017</v>
      </c>
      <c r="E67" s="166">
        <v>2017</v>
      </c>
      <c r="F67" s="167">
        <v>2017</v>
      </c>
      <c r="G67" s="166">
        <v>2018</v>
      </c>
      <c r="H67" s="166">
        <v>2018</v>
      </c>
      <c r="I67" s="166">
        <v>2018</v>
      </c>
      <c r="J67" s="167">
        <v>2018</v>
      </c>
      <c r="K67" s="166">
        <v>2019</v>
      </c>
      <c r="L67" s="166">
        <v>2019</v>
      </c>
      <c r="M67" s="166">
        <v>2019</v>
      </c>
      <c r="N67" s="167">
        <v>2019</v>
      </c>
      <c r="O67" s="78"/>
      <c r="P67" s="78"/>
      <c r="Q67" s="78"/>
      <c r="R67" s="168"/>
      <c r="S67" s="168"/>
    </row>
    <row r="68" spans="1:19" s="169" customFormat="1" ht="12.95" customHeight="1">
      <c r="A68" s="170" t="s">
        <v>88</v>
      </c>
      <c r="B68" s="171" t="s">
        <v>57</v>
      </c>
      <c r="C68" s="172" t="s">
        <v>153</v>
      </c>
      <c r="D68" s="173" t="s">
        <v>154</v>
      </c>
      <c r="E68" s="173" t="s">
        <v>155</v>
      </c>
      <c r="F68" s="174" t="s">
        <v>156</v>
      </c>
      <c r="G68" s="175" t="s">
        <v>153</v>
      </c>
      <c r="H68" s="173" t="s">
        <v>154</v>
      </c>
      <c r="I68" s="173" t="s">
        <v>155</v>
      </c>
      <c r="J68" s="174" t="s">
        <v>156</v>
      </c>
      <c r="K68" s="175" t="s">
        <v>153</v>
      </c>
      <c r="L68" s="173" t="s">
        <v>154</v>
      </c>
      <c r="M68" s="173" t="s">
        <v>155</v>
      </c>
      <c r="N68" s="174" t="s">
        <v>156</v>
      </c>
      <c r="O68" s="78"/>
      <c r="P68" s="78"/>
      <c r="Q68" s="78"/>
      <c r="R68" s="168"/>
      <c r="S68" s="168"/>
    </row>
    <row r="69" spans="1:19" s="178" customFormat="1" ht="8.1" customHeight="1">
      <c r="A69" s="20"/>
      <c r="B69" s="176"/>
      <c r="C69" s="19"/>
      <c r="D69" s="19"/>
      <c r="E69" s="19"/>
      <c r="F69" s="21"/>
      <c r="G69" s="19"/>
      <c r="H69" s="19"/>
      <c r="I69" s="19"/>
      <c r="J69" s="21"/>
      <c r="K69" s="19"/>
      <c r="L69" s="19"/>
      <c r="M69" s="19"/>
      <c r="N69" s="256"/>
      <c r="O69" s="19"/>
      <c r="P69" s="19"/>
      <c r="Q69" s="19"/>
      <c r="R69" s="19"/>
      <c r="S69" s="19"/>
    </row>
    <row r="70" spans="1:19" s="109" customFormat="1" ht="12.95" customHeight="1">
      <c r="A70" s="9" t="s">
        <v>94</v>
      </c>
      <c r="B70" s="176"/>
      <c r="C70" s="23"/>
      <c r="D70" s="23"/>
      <c r="E70" s="23"/>
      <c r="F70" s="23"/>
      <c r="G70" s="24"/>
      <c r="H70" s="23"/>
      <c r="I70" s="23"/>
      <c r="J70" s="23"/>
      <c r="K70" s="24"/>
      <c r="L70" s="23"/>
      <c r="M70" s="23"/>
      <c r="N70" s="25"/>
      <c r="O70" s="19"/>
      <c r="P70" s="23"/>
      <c r="Q70" s="23"/>
      <c r="R70" s="23"/>
      <c r="S70" s="69"/>
    </row>
    <row r="71" spans="1:19" s="109" customFormat="1" ht="12.95" customHeight="1">
      <c r="A71" s="9" t="s">
        <v>79</v>
      </c>
      <c r="B71" s="179"/>
      <c r="C71" s="23"/>
      <c r="D71" s="23"/>
      <c r="E71" s="23"/>
      <c r="F71" s="23"/>
      <c r="G71" s="24"/>
      <c r="H71" s="23"/>
      <c r="I71" s="23"/>
      <c r="J71" s="25"/>
      <c r="K71" s="180"/>
      <c r="L71" s="23"/>
      <c r="M71" s="23"/>
      <c r="N71" s="25"/>
      <c r="O71" s="19"/>
      <c r="P71" s="23"/>
      <c r="Q71" s="23"/>
      <c r="R71" s="23"/>
      <c r="S71" s="69"/>
    </row>
    <row r="72" spans="1:19" s="109" customFormat="1" ht="12.95" customHeight="1">
      <c r="A72" s="181" t="s">
        <v>80</v>
      </c>
      <c r="B72" s="179"/>
      <c r="C72" s="30">
        <v>0</v>
      </c>
      <c r="D72" s="26">
        <v>0</v>
      </c>
      <c r="E72" s="26">
        <v>0</v>
      </c>
      <c r="F72" s="26">
        <v>0</v>
      </c>
      <c r="G72" s="30">
        <v>0</v>
      </c>
      <c r="H72" s="26">
        <v>0</v>
      </c>
      <c r="I72" s="26">
        <v>0</v>
      </c>
      <c r="J72" s="27">
        <v>3114.2649999999999</v>
      </c>
      <c r="K72" s="31">
        <v>3178</v>
      </c>
      <c r="L72" s="26">
        <v>3249</v>
      </c>
      <c r="M72" s="23"/>
      <c r="N72" s="25"/>
      <c r="O72" s="19"/>
      <c r="P72" s="23"/>
      <c r="Q72" s="23"/>
      <c r="R72" s="23"/>
      <c r="S72" s="69"/>
    </row>
    <row r="73" spans="1:19" s="109" customFormat="1" ht="12.95" customHeight="1">
      <c r="A73" s="9"/>
      <c r="B73" s="176"/>
      <c r="C73" s="71"/>
      <c r="D73" s="70"/>
      <c r="E73" s="70"/>
      <c r="F73" s="182"/>
      <c r="G73" s="71"/>
      <c r="H73" s="70"/>
      <c r="I73" s="70"/>
      <c r="J73" s="105"/>
      <c r="K73" s="72"/>
      <c r="L73" s="72"/>
      <c r="M73" s="23"/>
      <c r="N73" s="25"/>
      <c r="O73" s="19"/>
      <c r="P73" s="23"/>
      <c r="Q73" s="23"/>
      <c r="R73" s="23"/>
      <c r="S73" s="69"/>
    </row>
    <row r="74" spans="1:19" s="113" customFormat="1" ht="12.95" customHeight="1">
      <c r="A74" s="9" t="s">
        <v>81</v>
      </c>
      <c r="B74" s="183"/>
      <c r="C74" s="71"/>
      <c r="D74" s="70"/>
      <c r="E74" s="70"/>
      <c r="F74" s="70"/>
      <c r="G74" s="71"/>
      <c r="H74" s="70"/>
      <c r="I74" s="70"/>
      <c r="J74" s="105"/>
      <c r="K74" s="72"/>
      <c r="L74" s="72"/>
      <c r="M74" s="184"/>
      <c r="N74" s="58"/>
      <c r="O74" s="168"/>
      <c r="P74" s="184"/>
      <c r="Q74" s="184"/>
      <c r="R74" s="184"/>
      <c r="S74" s="168"/>
    </row>
    <row r="75" spans="1:19" s="113" customFormat="1" ht="12.95" customHeight="1">
      <c r="A75" s="185" t="s">
        <v>36</v>
      </c>
      <c r="B75" s="183"/>
      <c r="C75" s="56">
        <v>3044.0329999999999</v>
      </c>
      <c r="D75" s="56">
        <v>3062.3310000000001</v>
      </c>
      <c r="E75" s="56">
        <v>3072.1529999999998</v>
      </c>
      <c r="F75" s="57">
        <v>3025.585</v>
      </c>
      <c r="G75" s="56">
        <v>2975.6570000000002</v>
      </c>
      <c r="H75" s="56">
        <v>2967.578</v>
      </c>
      <c r="I75" s="56">
        <v>2979.1210000000001</v>
      </c>
      <c r="J75" s="57">
        <v>2947.2379999999998</v>
      </c>
      <c r="K75" s="56">
        <v>2927.163</v>
      </c>
      <c r="L75" s="56">
        <v>2957.9050000000002</v>
      </c>
      <c r="M75" s="56" t="s">
        <v>124</v>
      </c>
      <c r="N75" s="57" t="s">
        <v>124</v>
      </c>
      <c r="O75" s="168"/>
      <c r="P75" s="184"/>
      <c r="Q75" s="184"/>
      <c r="R75" s="184"/>
      <c r="S75" s="168"/>
    </row>
    <row r="76" spans="1:19" s="110" customFormat="1" ht="12.95" customHeight="1">
      <c r="A76" s="186" t="s">
        <v>96</v>
      </c>
      <c r="B76" s="176"/>
      <c r="C76" s="31">
        <v>1760.0530000000001</v>
      </c>
      <c r="D76" s="31">
        <v>1762.932</v>
      </c>
      <c r="E76" s="31">
        <v>1788.008</v>
      </c>
      <c r="F76" s="27">
        <v>1802.8910000000001</v>
      </c>
      <c r="G76" s="31">
        <v>1795.675</v>
      </c>
      <c r="H76" s="31">
        <v>1794.3510000000001</v>
      </c>
      <c r="I76" s="31">
        <v>1804.39</v>
      </c>
      <c r="J76" s="27">
        <v>1816.693</v>
      </c>
      <c r="K76" s="31">
        <v>1821.7099999999998</v>
      </c>
      <c r="L76" s="26">
        <v>1840.674</v>
      </c>
      <c r="M76" s="26"/>
      <c r="N76" s="27"/>
      <c r="O76" s="19"/>
      <c r="P76" s="184"/>
      <c r="Q76" s="184"/>
      <c r="R76" s="184"/>
      <c r="S76" s="19"/>
    </row>
    <row r="77" spans="1:19" s="110" customFormat="1" ht="12.95" customHeight="1">
      <c r="A77" s="186" t="s">
        <v>97</v>
      </c>
      <c r="B77" s="176"/>
      <c r="C77" s="31">
        <v>1283.98</v>
      </c>
      <c r="D77" s="31">
        <v>1299.3989999999999</v>
      </c>
      <c r="E77" s="31">
        <v>1284.145</v>
      </c>
      <c r="F77" s="27">
        <v>1222.694</v>
      </c>
      <c r="G77" s="31">
        <v>1179.982</v>
      </c>
      <c r="H77" s="31">
        <v>1173.2270000000001</v>
      </c>
      <c r="I77" s="31">
        <v>1174.731</v>
      </c>
      <c r="J77" s="27">
        <v>1130.5450000000001</v>
      </c>
      <c r="K77" s="31">
        <v>1105.453</v>
      </c>
      <c r="L77" s="26">
        <v>1117.231</v>
      </c>
      <c r="M77" s="26"/>
      <c r="N77" s="27"/>
      <c r="O77" s="19"/>
      <c r="P77" s="184"/>
      <c r="Q77" s="184"/>
      <c r="R77" s="184"/>
      <c r="S77" s="19"/>
    </row>
    <row r="78" spans="1:19" s="113" customFormat="1" ht="12.95" customHeight="1">
      <c r="A78" s="185" t="s">
        <v>66</v>
      </c>
      <c r="B78" s="183"/>
      <c r="C78" s="56">
        <v>151.86699999999999</v>
      </c>
      <c r="D78" s="56">
        <v>143.28800000000001</v>
      </c>
      <c r="E78" s="56">
        <v>135.05600000000001</v>
      </c>
      <c r="F78" s="57">
        <v>127.369</v>
      </c>
      <c r="G78" s="56">
        <v>113.29300000000001</v>
      </c>
      <c r="H78" s="56">
        <v>107.756</v>
      </c>
      <c r="I78" s="56">
        <v>100.203</v>
      </c>
      <c r="J78" s="57">
        <v>2209.2719999999999</v>
      </c>
      <c r="K78" s="56">
        <v>2200.625</v>
      </c>
      <c r="L78" s="56">
        <v>2191.0079999999998</v>
      </c>
      <c r="M78" s="56" t="s">
        <v>124</v>
      </c>
      <c r="N78" s="57" t="s">
        <v>124</v>
      </c>
      <c r="O78" s="168"/>
      <c r="P78" s="184"/>
      <c r="Q78" s="184"/>
      <c r="R78" s="184"/>
      <c r="S78" s="168"/>
    </row>
    <row r="79" spans="1:19" s="109" customFormat="1" ht="12.95" customHeight="1">
      <c r="A79" s="186" t="s">
        <v>98</v>
      </c>
      <c r="B79" s="179"/>
      <c r="C79" s="31">
        <v>0</v>
      </c>
      <c r="D79" s="31">
        <v>0</v>
      </c>
      <c r="E79" s="31">
        <v>0</v>
      </c>
      <c r="F79" s="27">
        <v>0</v>
      </c>
      <c r="G79" s="31">
        <v>0</v>
      </c>
      <c r="H79" s="31">
        <v>0</v>
      </c>
      <c r="I79" s="31">
        <v>0</v>
      </c>
      <c r="J79" s="27">
        <v>827.33199999999999</v>
      </c>
      <c r="K79" s="31">
        <v>839.11400000000003</v>
      </c>
      <c r="L79" s="26">
        <v>851.91499999999996</v>
      </c>
      <c r="M79" s="26"/>
      <c r="N79" s="27"/>
      <c r="O79" s="19"/>
      <c r="P79" s="184"/>
      <c r="Q79" s="184"/>
      <c r="R79" s="184"/>
      <c r="S79" s="69"/>
    </row>
    <row r="80" spans="1:19" s="109" customFormat="1" ht="12.95" customHeight="1">
      <c r="A80" s="186" t="s">
        <v>99</v>
      </c>
      <c r="B80" s="179"/>
      <c r="C80" s="26">
        <v>0</v>
      </c>
      <c r="D80" s="26">
        <v>0</v>
      </c>
      <c r="E80" s="26">
        <v>0</v>
      </c>
      <c r="F80" s="27">
        <v>0</v>
      </c>
      <c r="G80" s="26">
        <v>0</v>
      </c>
      <c r="H80" s="26">
        <v>0</v>
      </c>
      <c r="I80" s="26">
        <v>0</v>
      </c>
      <c r="J80" s="27">
        <v>1056.867</v>
      </c>
      <c r="K80" s="26">
        <v>1048.258</v>
      </c>
      <c r="L80" s="26">
        <v>1040.7629999999999</v>
      </c>
      <c r="M80" s="26" t="s">
        <v>124</v>
      </c>
      <c r="N80" s="27" t="s">
        <v>124</v>
      </c>
      <c r="O80" s="19"/>
      <c r="P80" s="184"/>
      <c r="Q80" s="184"/>
      <c r="R80" s="184"/>
      <c r="S80" s="69"/>
    </row>
    <row r="81" spans="1:19" s="110" customFormat="1" ht="12.95" customHeight="1">
      <c r="A81" s="187" t="s">
        <v>103</v>
      </c>
      <c r="B81" s="176"/>
      <c r="C81" s="31">
        <v>0</v>
      </c>
      <c r="D81" s="31">
        <v>0</v>
      </c>
      <c r="E81" s="31">
        <v>0</v>
      </c>
      <c r="F81" s="27">
        <v>0</v>
      </c>
      <c r="G81" s="31">
        <v>0</v>
      </c>
      <c r="H81" s="31">
        <v>0</v>
      </c>
      <c r="I81" s="31">
        <v>0</v>
      </c>
      <c r="J81" s="27">
        <v>657.7059999999999</v>
      </c>
      <c r="K81" s="31">
        <v>660.90600000000006</v>
      </c>
      <c r="L81" s="26">
        <v>662.73599999999999</v>
      </c>
      <c r="M81" s="26"/>
      <c r="N81" s="27"/>
      <c r="O81" s="19"/>
      <c r="P81" s="184"/>
      <c r="Q81" s="184"/>
      <c r="R81" s="184"/>
      <c r="S81" s="19"/>
    </row>
    <row r="82" spans="1:19" s="110" customFormat="1" ht="12.95" customHeight="1">
      <c r="A82" s="187" t="s">
        <v>104</v>
      </c>
      <c r="B82" s="176"/>
      <c r="C82" s="31">
        <v>0</v>
      </c>
      <c r="D82" s="31">
        <v>0</v>
      </c>
      <c r="E82" s="31">
        <v>0</v>
      </c>
      <c r="F82" s="27">
        <v>0</v>
      </c>
      <c r="G82" s="31">
        <v>0</v>
      </c>
      <c r="H82" s="31">
        <v>0</v>
      </c>
      <c r="I82" s="31">
        <v>0</v>
      </c>
      <c r="J82" s="27">
        <v>399.161</v>
      </c>
      <c r="K82" s="31">
        <v>387.35199999999998</v>
      </c>
      <c r="L82" s="26">
        <v>378.02699999999999</v>
      </c>
      <c r="M82" s="26"/>
      <c r="N82" s="27"/>
      <c r="O82" s="19"/>
      <c r="P82" s="184"/>
      <c r="Q82" s="184"/>
      <c r="R82" s="184"/>
      <c r="S82" s="19"/>
    </row>
    <row r="83" spans="1:19" s="109" customFormat="1" ht="12.95" customHeight="1">
      <c r="A83" s="186" t="s">
        <v>100</v>
      </c>
      <c r="B83" s="179"/>
      <c r="C83" s="31">
        <v>151.86699999999999</v>
      </c>
      <c r="D83" s="31">
        <v>143.28800000000001</v>
      </c>
      <c r="E83" s="31">
        <v>135.05600000000001</v>
      </c>
      <c r="F83" s="27">
        <v>127.369</v>
      </c>
      <c r="G83" s="31">
        <v>113.29299999999999</v>
      </c>
      <c r="H83" s="31">
        <v>107.756</v>
      </c>
      <c r="I83" s="31">
        <v>100.203</v>
      </c>
      <c r="J83" s="27">
        <v>325.07300000000004</v>
      </c>
      <c r="K83" s="31">
        <v>313.25299999999999</v>
      </c>
      <c r="L83" s="26">
        <v>298.33</v>
      </c>
      <c r="M83" s="26"/>
      <c r="N83" s="27"/>
      <c r="O83" s="19"/>
      <c r="P83" s="184"/>
      <c r="Q83" s="184"/>
      <c r="R83" s="184"/>
      <c r="S83" s="69"/>
    </row>
    <row r="84" spans="1:19" s="128" customFormat="1" ht="12.95" customHeight="1">
      <c r="A84" s="188" t="s">
        <v>75</v>
      </c>
      <c r="B84" s="189"/>
      <c r="C84" s="131">
        <v>3195.9</v>
      </c>
      <c r="D84" s="131">
        <v>3205.6190000000001</v>
      </c>
      <c r="E84" s="131">
        <v>3207.2089999999998</v>
      </c>
      <c r="F84" s="132">
        <v>3152.9540000000002</v>
      </c>
      <c r="G84" s="131">
        <v>3088.95</v>
      </c>
      <c r="H84" s="131">
        <v>3075.3339999999998</v>
      </c>
      <c r="I84" s="131">
        <v>3079.3240000000001</v>
      </c>
      <c r="J84" s="132">
        <v>5156.51</v>
      </c>
      <c r="K84" s="131">
        <v>5127.7879999999996</v>
      </c>
      <c r="L84" s="131">
        <v>5148.9129999999996</v>
      </c>
      <c r="M84" s="131" t="s">
        <v>124</v>
      </c>
      <c r="N84" s="132" t="s">
        <v>124</v>
      </c>
      <c r="O84" s="168"/>
      <c r="P84" s="184"/>
      <c r="Q84" s="184"/>
      <c r="R84" s="184"/>
      <c r="S84" s="190"/>
    </row>
    <row r="85" spans="1:19" s="195" customFormat="1" ht="12.95" customHeight="1">
      <c r="A85" s="136"/>
      <c r="B85" s="191"/>
      <c r="C85" s="102"/>
      <c r="D85" s="102"/>
      <c r="E85" s="102"/>
      <c r="F85" s="138"/>
      <c r="G85" s="102"/>
      <c r="H85" s="102"/>
      <c r="I85" s="102"/>
      <c r="J85" s="138"/>
      <c r="K85" s="102"/>
      <c r="L85" s="102"/>
      <c r="M85" s="192"/>
      <c r="N85" s="198"/>
      <c r="O85" s="92"/>
      <c r="P85" s="194"/>
      <c r="Q85" s="194"/>
      <c r="R85" s="194"/>
      <c r="S85" s="92"/>
    </row>
    <row r="86" spans="1:19" s="195" customFormat="1" ht="12.95" hidden="1" customHeight="1" outlineLevel="1">
      <c r="A86" s="196"/>
      <c r="B86" s="191"/>
      <c r="C86" s="197"/>
      <c r="D86" s="192"/>
      <c r="E86" s="192"/>
      <c r="F86" s="192"/>
      <c r="G86" s="197"/>
      <c r="H86" s="192"/>
      <c r="I86" s="192"/>
      <c r="J86" s="198"/>
      <c r="K86" s="199"/>
      <c r="L86" s="192"/>
      <c r="M86" s="192"/>
      <c r="N86" s="198"/>
      <c r="O86" s="92"/>
      <c r="P86" s="184"/>
      <c r="Q86" s="184"/>
      <c r="R86" s="184"/>
      <c r="S86" s="92"/>
    </row>
    <row r="87" spans="1:19" s="195" customFormat="1" ht="12.95" hidden="1" customHeight="1" outlineLevel="1">
      <c r="A87" s="196"/>
      <c r="B87" s="191"/>
      <c r="C87" s="197"/>
      <c r="D87" s="192"/>
      <c r="E87" s="192"/>
      <c r="F87" s="192"/>
      <c r="G87" s="197"/>
      <c r="H87" s="192"/>
      <c r="I87" s="192"/>
      <c r="J87" s="198"/>
      <c r="K87" s="199"/>
      <c r="L87" s="192"/>
      <c r="M87" s="192"/>
      <c r="N87" s="198"/>
      <c r="O87" s="92"/>
      <c r="P87" s="184"/>
      <c r="Q87" s="184"/>
      <c r="R87" s="184"/>
      <c r="S87" s="92"/>
    </row>
    <row r="88" spans="1:19" s="195" customFormat="1" ht="12.95" hidden="1" customHeight="1" outlineLevel="1">
      <c r="A88" s="196"/>
      <c r="B88" s="191"/>
      <c r="C88" s="197"/>
      <c r="D88" s="192"/>
      <c r="E88" s="192"/>
      <c r="F88" s="192"/>
      <c r="G88" s="197"/>
      <c r="H88" s="192"/>
      <c r="I88" s="192"/>
      <c r="J88" s="198"/>
      <c r="K88" s="199"/>
      <c r="L88" s="192"/>
      <c r="M88" s="192"/>
      <c r="N88" s="198"/>
      <c r="O88" s="92"/>
      <c r="P88" s="184"/>
      <c r="Q88" s="184"/>
      <c r="R88" s="184"/>
      <c r="S88" s="92"/>
    </row>
    <row r="89" spans="1:19" s="195" customFormat="1" ht="12.95" hidden="1" customHeight="1" outlineLevel="1">
      <c r="A89" s="196"/>
      <c r="B89" s="191"/>
      <c r="C89" s="197"/>
      <c r="D89" s="192"/>
      <c r="E89" s="192"/>
      <c r="F89" s="192"/>
      <c r="G89" s="197"/>
      <c r="H89" s="192"/>
      <c r="I89" s="192"/>
      <c r="J89" s="198"/>
      <c r="K89" s="199"/>
      <c r="L89" s="192"/>
      <c r="M89" s="192"/>
      <c r="N89" s="198"/>
      <c r="O89" s="92"/>
      <c r="P89" s="184"/>
      <c r="Q89" s="184"/>
      <c r="R89" s="184"/>
      <c r="S89" s="92"/>
    </row>
    <row r="90" spans="1:19" s="195" customFormat="1" ht="12.95" hidden="1" customHeight="1" outlineLevel="1">
      <c r="A90" s="196"/>
      <c r="B90" s="191"/>
      <c r="C90" s="197"/>
      <c r="D90" s="192"/>
      <c r="E90" s="192"/>
      <c r="F90" s="192"/>
      <c r="G90" s="197"/>
      <c r="H90" s="192"/>
      <c r="I90" s="192"/>
      <c r="J90" s="198"/>
      <c r="K90" s="199"/>
      <c r="L90" s="192"/>
      <c r="M90" s="192"/>
      <c r="N90" s="198"/>
      <c r="O90" s="92"/>
      <c r="P90" s="184"/>
      <c r="Q90" s="184"/>
      <c r="R90" s="184"/>
      <c r="S90" s="92"/>
    </row>
    <row r="91" spans="1:19" s="195" customFormat="1" ht="12.95" hidden="1" customHeight="1" outlineLevel="1">
      <c r="A91" s="196"/>
      <c r="B91" s="191"/>
      <c r="C91" s="197"/>
      <c r="D91" s="192"/>
      <c r="E91" s="192"/>
      <c r="F91" s="192"/>
      <c r="G91" s="197"/>
      <c r="H91" s="192"/>
      <c r="I91" s="192"/>
      <c r="J91" s="198"/>
      <c r="K91" s="199"/>
      <c r="L91" s="192"/>
      <c r="M91" s="192"/>
      <c r="N91" s="198"/>
      <c r="O91" s="92"/>
      <c r="P91" s="184"/>
      <c r="Q91" s="184"/>
      <c r="R91" s="184"/>
      <c r="S91" s="92"/>
    </row>
    <row r="92" spans="1:19" s="113" customFormat="1" ht="12.95" customHeight="1" collapsed="1">
      <c r="A92" s="9" t="s">
        <v>82</v>
      </c>
      <c r="B92" s="183"/>
      <c r="C92" s="61"/>
      <c r="D92" s="56"/>
      <c r="E92" s="56"/>
      <c r="F92" s="56"/>
      <c r="G92" s="61"/>
      <c r="H92" s="56"/>
      <c r="I92" s="56"/>
      <c r="J92" s="57"/>
      <c r="K92" s="200"/>
      <c r="L92" s="56"/>
      <c r="M92" s="56"/>
      <c r="N92" s="57"/>
      <c r="O92" s="168"/>
      <c r="P92" s="184"/>
      <c r="Q92" s="184"/>
      <c r="R92" s="184"/>
      <c r="S92" s="168"/>
    </row>
    <row r="93" spans="1:19" s="109" customFormat="1" ht="12.95" customHeight="1">
      <c r="A93" s="201" t="s">
        <v>36</v>
      </c>
      <c r="B93" s="202"/>
      <c r="C93" s="82">
        <v>806.73099999999999</v>
      </c>
      <c r="D93" s="83">
        <v>799.04300000000001</v>
      </c>
      <c r="E93" s="83">
        <v>801.37800000000004</v>
      </c>
      <c r="F93" s="83">
        <v>808.39499999999998</v>
      </c>
      <c r="G93" s="82">
        <v>843.85500000000002</v>
      </c>
      <c r="H93" s="83">
        <v>855.61699999999996</v>
      </c>
      <c r="I93" s="83">
        <v>869.07899999999995</v>
      </c>
      <c r="J93" s="203">
        <v>888.65</v>
      </c>
      <c r="K93" s="83">
        <v>895.74400000000003</v>
      </c>
      <c r="L93" s="83">
        <v>912.60500000000002</v>
      </c>
      <c r="M93" s="83"/>
      <c r="N93" s="203"/>
      <c r="O93" s="19"/>
      <c r="P93" s="23"/>
      <c r="Q93" s="23"/>
      <c r="R93" s="23"/>
      <c r="S93" s="69"/>
    </row>
    <row r="94" spans="1:19" s="109" customFormat="1" ht="12.95" customHeight="1">
      <c r="A94" s="69"/>
      <c r="B94" s="164"/>
      <c r="C94" s="204"/>
      <c r="D94" s="204"/>
      <c r="E94" s="204"/>
      <c r="F94" s="204"/>
      <c r="G94" s="204"/>
      <c r="H94" s="204"/>
      <c r="I94" s="204"/>
      <c r="J94" s="204"/>
      <c r="K94" s="204"/>
      <c r="L94" s="204"/>
      <c r="M94" s="204"/>
      <c r="N94" s="204"/>
      <c r="O94" s="69"/>
      <c r="P94" s="69"/>
      <c r="Q94" s="69"/>
      <c r="R94" s="69"/>
      <c r="S94" s="69"/>
    </row>
    <row r="95" spans="1:19" s="204" customFormat="1" ht="12.95" customHeight="1">
      <c r="B95" s="205"/>
    </row>
    <row r="96" spans="1:19" s="109" customFormat="1" ht="12.95" customHeight="1">
      <c r="B96" s="108"/>
    </row>
    <row r="97" spans="2:2" s="109" customFormat="1" ht="12.95" customHeight="1">
      <c r="B97" s="108"/>
    </row>
    <row r="98" spans="2:2" s="109" customFormat="1" ht="12.95" customHeight="1">
      <c r="B98" s="108"/>
    </row>
    <row r="99" spans="2:2" s="109" customFormat="1" ht="12.95" customHeight="1">
      <c r="B99" s="108"/>
    </row>
    <row r="100" spans="2:2" s="109" customFormat="1" ht="12.95" customHeight="1">
      <c r="B100" s="108"/>
    </row>
    <row r="101" spans="2:2" s="109" customFormat="1" ht="12.95" customHeight="1">
      <c r="B101" s="108"/>
    </row>
    <row r="102" spans="2:2" s="109" customFormat="1" ht="12.95" customHeight="1">
      <c r="B102" s="108"/>
    </row>
    <row r="103" spans="2:2" s="109" customFormat="1" ht="12.95" customHeight="1">
      <c r="B103" s="108"/>
    </row>
    <row r="104" spans="2:2" s="109" customFormat="1" ht="12.95" customHeight="1">
      <c r="B104" s="108"/>
    </row>
    <row r="105" spans="2:2" s="109" customFormat="1" ht="12.95" customHeight="1">
      <c r="B105" s="108"/>
    </row>
    <row r="106" spans="2:2" s="109" customFormat="1" ht="12.95" customHeight="1">
      <c r="B106" s="108"/>
    </row>
    <row r="107" spans="2:2" s="109" customFormat="1" ht="12.95" customHeight="1">
      <c r="B107" s="108"/>
    </row>
    <row r="108" spans="2:2" s="109" customFormat="1" ht="12.95" customHeight="1">
      <c r="B108" s="108"/>
    </row>
    <row r="109" spans="2:2" s="109" customFormat="1" ht="12.95" customHeight="1">
      <c r="B109" s="108"/>
    </row>
    <row r="110" spans="2:2" s="109" customFormat="1" ht="12.95" customHeight="1">
      <c r="B110" s="108"/>
    </row>
    <row r="111" spans="2:2" s="109" customFormat="1" ht="12.95" customHeight="1">
      <c r="B111" s="108"/>
    </row>
    <row r="112" spans="2:2" s="109" customFormat="1" ht="12.95" customHeight="1">
      <c r="B112" s="108"/>
    </row>
    <row r="113" spans="2:2" s="109" customFormat="1" ht="12.95" customHeight="1">
      <c r="B113" s="108"/>
    </row>
    <row r="114" spans="2:2" s="109" customFormat="1" ht="12.95" customHeight="1">
      <c r="B114" s="108"/>
    </row>
    <row r="115" spans="2:2" s="109" customFormat="1" ht="12.95" customHeight="1">
      <c r="B115" s="108"/>
    </row>
    <row r="116" spans="2:2" s="109" customFormat="1" ht="12.95" customHeight="1">
      <c r="B116" s="108"/>
    </row>
    <row r="117" spans="2:2" s="109" customFormat="1" ht="12.95" customHeight="1">
      <c r="B117" s="108"/>
    </row>
    <row r="118" spans="2:2" s="109" customFormat="1" ht="12.95" customHeight="1">
      <c r="B118" s="108"/>
    </row>
    <row r="119" spans="2:2" s="109" customFormat="1" ht="12.95" customHeight="1">
      <c r="B119" s="108"/>
    </row>
    <row r="120" spans="2:2" s="109" customFormat="1" ht="12.95" customHeight="1">
      <c r="B120" s="108"/>
    </row>
    <row r="121" spans="2:2" s="109" customFormat="1" ht="12.95" customHeight="1">
      <c r="B121" s="108"/>
    </row>
    <row r="122" spans="2:2" s="109" customFormat="1" ht="12.95" customHeight="1">
      <c r="B122" s="108"/>
    </row>
    <row r="123" spans="2:2" s="109" customFormat="1" ht="12.95" customHeight="1">
      <c r="B123" s="108"/>
    </row>
    <row r="124" spans="2:2" s="109" customFormat="1" ht="12.95" customHeight="1">
      <c r="B124" s="108"/>
    </row>
    <row r="125" spans="2:2" s="109" customFormat="1" ht="12.95" customHeight="1">
      <c r="B125" s="108"/>
    </row>
    <row r="126" spans="2:2" s="109" customFormat="1" ht="12.95" customHeight="1">
      <c r="B126" s="108"/>
    </row>
    <row r="127" spans="2:2" s="109" customFormat="1" ht="12.95" customHeight="1">
      <c r="B127" s="108"/>
    </row>
    <row r="128" spans="2:2" s="109" customFormat="1" ht="12.95" customHeight="1">
      <c r="B128" s="108"/>
    </row>
    <row r="129" spans="2:2" s="109" customFormat="1" ht="12.95" customHeight="1">
      <c r="B129" s="108"/>
    </row>
    <row r="130" spans="2:2" s="109" customFormat="1" ht="12.95" customHeight="1">
      <c r="B130" s="108"/>
    </row>
    <row r="131" spans="2:2" s="109" customFormat="1" ht="12.95" customHeight="1">
      <c r="B131" s="108"/>
    </row>
    <row r="132" spans="2:2" s="109" customFormat="1" ht="12.95" customHeight="1">
      <c r="B132" s="108"/>
    </row>
    <row r="133" spans="2:2" s="109" customFormat="1" ht="12.95" customHeight="1">
      <c r="B133" s="108"/>
    </row>
    <row r="134" spans="2:2" s="109" customFormat="1" ht="12.95" customHeight="1">
      <c r="B134" s="108"/>
    </row>
    <row r="135" spans="2:2" s="109" customFormat="1" ht="12.95" customHeight="1">
      <c r="B135" s="108"/>
    </row>
    <row r="136" spans="2:2" s="109" customFormat="1" ht="12.95" customHeight="1">
      <c r="B136" s="108"/>
    </row>
    <row r="137" spans="2:2" s="109" customFormat="1" ht="12.95" customHeight="1">
      <c r="B137" s="108"/>
    </row>
    <row r="138" spans="2:2" s="109" customFormat="1" ht="12.95" customHeight="1">
      <c r="B138" s="108"/>
    </row>
    <row r="139" spans="2:2" s="109" customFormat="1" ht="12.95" customHeight="1">
      <c r="B139" s="108"/>
    </row>
    <row r="140" spans="2:2" s="109" customFormat="1" ht="12.95" customHeight="1">
      <c r="B140" s="108"/>
    </row>
    <row r="141" spans="2:2" s="109" customFormat="1" ht="12.95" customHeight="1">
      <c r="B141" s="108"/>
    </row>
    <row r="142" spans="2:2" s="109" customFormat="1" ht="12.95" customHeight="1">
      <c r="B142" s="108"/>
    </row>
    <row r="143" spans="2:2" s="109" customFormat="1" ht="12.95" customHeight="1">
      <c r="B143" s="108"/>
    </row>
    <row r="144" spans="2:2" s="109" customFormat="1" ht="12.95" customHeight="1">
      <c r="B144" s="108"/>
    </row>
  </sheetData>
  <pageMargins left="0.51181102362204722" right="0.39370078740157483" top="1.3779527559055118" bottom="0.59055118110236227" header="0.47244094488188981" footer="0.27559055118110237"/>
  <pageSetup paperSize="9" scale="62" orientation="portrait" cellComments="asDisplayed"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33B88-B511-4192-BC76-EE24D7FA4CD2}">
  <sheetPr codeName="Sheet8">
    <tabColor rgb="FF00B050"/>
    <pageSetUpPr fitToPage="1"/>
  </sheetPr>
  <dimension ref="A1:S144"/>
  <sheetViews>
    <sheetView showGridLines="0" zoomScaleNormal="100" workbookViewId="0">
      <pane ySplit="4" topLeftCell="A5" activePane="bottomLeft" state="frozen"/>
      <selection activeCell="V24" sqref="V24"/>
      <selection pane="bottomLeft"/>
    </sheetView>
  </sheetViews>
  <sheetFormatPr defaultColWidth="11.42578125" defaultRowHeight="12.95" customHeight="1" outlineLevelRow="1"/>
  <cols>
    <col min="1" max="1" width="28.28515625" style="206" customWidth="1"/>
    <col min="2" max="2" width="9.85546875" style="207" bestFit="1" customWidth="1"/>
    <col min="3" max="14" width="9.28515625" style="206" customWidth="1"/>
    <col min="15" max="15" width="4.85546875" style="206" customWidth="1"/>
    <col min="16" max="18" width="9.85546875" style="206" customWidth="1"/>
    <col min="19" max="16384" width="11.42578125" style="206"/>
  </cols>
  <sheetData>
    <row r="1" spans="1:19" s="109" customFormat="1" ht="27.95" customHeight="1">
      <c r="A1" s="234" t="s">
        <v>89</v>
      </c>
      <c r="B1" s="108"/>
    </row>
    <row r="2" spans="1:19" s="110" customFormat="1" ht="12.95" customHeight="1">
      <c r="A2" s="209" t="s">
        <v>86</v>
      </c>
      <c r="B2" s="111"/>
    </row>
    <row r="3" spans="1:19" s="113" customFormat="1" ht="12.95" customHeight="1">
      <c r="A3" s="5" t="s">
        <v>13</v>
      </c>
      <c r="B3" s="6" t="s">
        <v>57</v>
      </c>
      <c r="C3" s="7">
        <v>2017</v>
      </c>
      <c r="D3" s="7">
        <v>2017</v>
      </c>
      <c r="E3" s="7">
        <v>2017</v>
      </c>
      <c r="F3" s="8">
        <v>2017</v>
      </c>
      <c r="G3" s="7">
        <v>2018</v>
      </c>
      <c r="H3" s="7">
        <v>2018</v>
      </c>
      <c r="I3" s="7">
        <v>2018</v>
      </c>
      <c r="J3" s="8">
        <v>2018</v>
      </c>
      <c r="K3" s="7">
        <v>2019</v>
      </c>
      <c r="L3" s="7">
        <v>2019</v>
      </c>
      <c r="M3" s="7">
        <v>2019</v>
      </c>
      <c r="N3" s="7">
        <v>2019</v>
      </c>
      <c r="O3" s="9"/>
      <c r="P3" s="235">
        <v>2017</v>
      </c>
      <c r="Q3" s="7">
        <v>2018</v>
      </c>
      <c r="R3" s="8">
        <v>2019</v>
      </c>
    </row>
    <row r="4" spans="1:19" s="113" customFormat="1" ht="12.95" customHeight="1">
      <c r="A4" s="12"/>
      <c r="B4" s="13"/>
      <c r="C4" s="14" t="s">
        <v>7</v>
      </c>
      <c r="D4" s="14" t="s">
        <v>10</v>
      </c>
      <c r="E4" s="14" t="s">
        <v>9</v>
      </c>
      <c r="F4" s="14" t="s">
        <v>8</v>
      </c>
      <c r="G4" s="15" t="s">
        <v>7</v>
      </c>
      <c r="H4" s="14" t="s">
        <v>10</v>
      </c>
      <c r="I4" s="14" t="s">
        <v>9</v>
      </c>
      <c r="J4" s="14" t="s">
        <v>8</v>
      </c>
      <c r="K4" s="15" t="s">
        <v>7</v>
      </c>
      <c r="L4" s="14" t="s">
        <v>10</v>
      </c>
      <c r="M4" s="14" t="s">
        <v>9</v>
      </c>
      <c r="N4" s="14" t="s">
        <v>8</v>
      </c>
      <c r="O4" s="9"/>
      <c r="P4" s="15" t="s">
        <v>59</v>
      </c>
      <c r="Q4" s="14" t="s">
        <v>59</v>
      </c>
      <c r="R4" s="16" t="s">
        <v>59</v>
      </c>
    </row>
    <row r="5" spans="1:19" s="110" customFormat="1" ht="8.1" customHeight="1">
      <c r="A5" s="114"/>
      <c r="B5" s="115"/>
      <c r="C5" s="116"/>
      <c r="D5" s="116"/>
      <c r="E5" s="116"/>
      <c r="F5" s="116"/>
      <c r="G5" s="117"/>
      <c r="H5" s="116"/>
      <c r="I5" s="116"/>
      <c r="J5" s="116"/>
      <c r="K5" s="118"/>
      <c r="L5" s="119"/>
      <c r="M5" s="19"/>
      <c r="N5" s="19"/>
      <c r="O5" s="20"/>
      <c r="P5" s="118"/>
      <c r="Q5" s="116"/>
      <c r="R5" s="21"/>
    </row>
    <row r="6" spans="1:19" s="110" customFormat="1" ht="12.95" customHeight="1">
      <c r="A6" s="120" t="s">
        <v>70</v>
      </c>
      <c r="B6" s="115"/>
      <c r="C6" s="70"/>
      <c r="D6" s="70"/>
      <c r="E6" s="70"/>
      <c r="F6" s="70"/>
      <c r="G6" s="71"/>
      <c r="H6" s="70"/>
      <c r="I6" s="70"/>
      <c r="J6" s="70"/>
      <c r="K6" s="71"/>
      <c r="L6" s="72"/>
      <c r="M6" s="23"/>
      <c r="N6" s="23"/>
      <c r="O6" s="20"/>
      <c r="P6" s="71"/>
      <c r="Q6" s="70"/>
      <c r="R6" s="25"/>
    </row>
    <row r="7" spans="1:19" s="110" customFormat="1" ht="12.95" customHeight="1">
      <c r="A7" s="120" t="s">
        <v>75</v>
      </c>
      <c r="B7" s="115"/>
      <c r="C7" s="70"/>
      <c r="D7" s="70"/>
      <c r="E7" s="70"/>
      <c r="F7" s="70"/>
      <c r="G7" s="71"/>
      <c r="H7" s="70"/>
      <c r="I7" s="70"/>
      <c r="J7" s="105"/>
      <c r="K7" s="70"/>
      <c r="L7" s="70"/>
      <c r="M7" s="23"/>
      <c r="N7" s="23"/>
      <c r="O7" s="20"/>
      <c r="P7" s="71"/>
      <c r="Q7" s="70"/>
      <c r="R7" s="25"/>
    </row>
    <row r="8" spans="1:19" s="113" customFormat="1" ht="12.95" customHeight="1">
      <c r="A8" s="121" t="s">
        <v>36</v>
      </c>
      <c r="B8" s="122"/>
      <c r="C8" s="61">
        <v>1430.585</v>
      </c>
      <c r="D8" s="56">
        <v>1464.5529999999999</v>
      </c>
      <c r="E8" s="56">
        <v>1491.32</v>
      </c>
      <c r="F8" s="57">
        <v>1472.451</v>
      </c>
      <c r="G8" s="61">
        <v>1451.4690000000001</v>
      </c>
      <c r="H8" s="56">
        <v>1462.7270000000001</v>
      </c>
      <c r="I8" s="56">
        <v>1489.0920000000001</v>
      </c>
      <c r="J8" s="56">
        <v>1477.914</v>
      </c>
      <c r="K8" s="61">
        <v>1456.94</v>
      </c>
      <c r="L8" s="56">
        <v>1480.7370000000001</v>
      </c>
      <c r="M8" s="56" t="s">
        <v>124</v>
      </c>
      <c r="N8" s="56" t="s">
        <v>124</v>
      </c>
      <c r="O8" s="37"/>
      <c r="P8" s="61">
        <v>5858.9089999999997</v>
      </c>
      <c r="Q8" s="56">
        <v>5881.2020000000002</v>
      </c>
      <c r="R8" s="58" t="s">
        <v>124</v>
      </c>
      <c r="S8" s="210"/>
    </row>
    <row r="9" spans="1:19" s="110" customFormat="1" ht="12.95" customHeight="1">
      <c r="A9" s="123" t="s">
        <v>96</v>
      </c>
      <c r="B9" s="115"/>
      <c r="C9" s="30">
        <v>1102.5920000000001</v>
      </c>
      <c r="D9" s="26">
        <v>1119.046</v>
      </c>
      <c r="E9" s="26">
        <v>1154.0250000000001</v>
      </c>
      <c r="F9" s="27">
        <v>1147.7639999999999</v>
      </c>
      <c r="G9" s="26">
        <v>1151.999</v>
      </c>
      <c r="H9" s="26">
        <v>1167.914</v>
      </c>
      <c r="I9" s="26">
        <v>1188.778</v>
      </c>
      <c r="J9" s="26">
        <v>1189.2840000000001</v>
      </c>
      <c r="K9" s="30">
        <v>1178.4960000000001</v>
      </c>
      <c r="L9" s="26">
        <v>1190.2950000000001</v>
      </c>
      <c r="M9" s="26"/>
      <c r="N9" s="26"/>
      <c r="O9" s="28"/>
      <c r="P9" s="30">
        <v>4523.4269999999997</v>
      </c>
      <c r="Q9" s="26">
        <v>4697.9750000000004</v>
      </c>
      <c r="R9" s="25" t="s">
        <v>124</v>
      </c>
    </row>
    <row r="10" spans="1:19" s="110" customFormat="1" ht="12.95" customHeight="1">
      <c r="A10" s="123" t="s">
        <v>97</v>
      </c>
      <c r="B10" s="115"/>
      <c r="C10" s="30">
        <v>327.99299999999999</v>
      </c>
      <c r="D10" s="26">
        <v>345.50700000000001</v>
      </c>
      <c r="E10" s="26">
        <v>337.29500000000002</v>
      </c>
      <c r="F10" s="27">
        <v>324.68700000000001</v>
      </c>
      <c r="G10" s="26">
        <v>299.47000000000003</v>
      </c>
      <c r="H10" s="26">
        <v>294.81299999999999</v>
      </c>
      <c r="I10" s="26">
        <v>300.31400000000002</v>
      </c>
      <c r="J10" s="26">
        <v>288.63</v>
      </c>
      <c r="K10" s="30">
        <v>278.44400000000002</v>
      </c>
      <c r="L10" s="26">
        <v>290.44200000000001</v>
      </c>
      <c r="M10" s="26"/>
      <c r="N10" s="26"/>
      <c r="O10" s="28"/>
      <c r="P10" s="30">
        <v>1335.482</v>
      </c>
      <c r="Q10" s="26">
        <v>1183.2270000000001</v>
      </c>
      <c r="R10" s="25" t="s">
        <v>124</v>
      </c>
    </row>
    <row r="11" spans="1:19" s="113" customFormat="1" ht="12.95" customHeight="1">
      <c r="A11" s="121" t="s">
        <v>66</v>
      </c>
      <c r="B11" s="122"/>
      <c r="C11" s="56">
        <v>1560.0709999999999</v>
      </c>
      <c r="D11" s="56">
        <v>1565.7259999999999</v>
      </c>
      <c r="E11" s="56">
        <v>1561.6480000000001</v>
      </c>
      <c r="F11" s="57">
        <v>1560.4850000000001</v>
      </c>
      <c r="G11" s="56">
        <v>1555.4859999999999</v>
      </c>
      <c r="H11" s="56">
        <v>1574.7579999999998</v>
      </c>
      <c r="I11" s="56">
        <v>1557.1959999999999</v>
      </c>
      <c r="J11" s="56">
        <v>1555.9549999999999</v>
      </c>
      <c r="K11" s="61">
        <v>1530.395</v>
      </c>
      <c r="L11" s="56">
        <v>1532.8440000000001</v>
      </c>
      <c r="M11" s="56" t="s">
        <v>124</v>
      </c>
      <c r="N11" s="56" t="s">
        <v>124</v>
      </c>
      <c r="O11" s="37"/>
      <c r="P11" s="61">
        <v>6247.93</v>
      </c>
      <c r="Q11" s="56">
        <v>6243.3950000000004</v>
      </c>
      <c r="R11" s="58" t="s">
        <v>124</v>
      </c>
      <c r="S11" s="210"/>
    </row>
    <row r="12" spans="1:19" s="109" customFormat="1" ht="12.95" customHeight="1">
      <c r="A12" s="123" t="s">
        <v>98</v>
      </c>
      <c r="B12" s="124"/>
      <c r="C12" s="30">
        <v>500.48399999999998</v>
      </c>
      <c r="D12" s="26">
        <v>530.02499999999998</v>
      </c>
      <c r="E12" s="26">
        <v>542.73699999999997</v>
      </c>
      <c r="F12" s="27">
        <v>555.61699999999996</v>
      </c>
      <c r="G12" s="26">
        <v>571.10699999999997</v>
      </c>
      <c r="H12" s="26">
        <v>594.59100000000001</v>
      </c>
      <c r="I12" s="26">
        <v>600.54899999999998</v>
      </c>
      <c r="J12" s="26">
        <v>613.37200000000007</v>
      </c>
      <c r="K12" s="30">
        <v>617.73099999999999</v>
      </c>
      <c r="L12" s="26">
        <v>626.55600000000004</v>
      </c>
      <c r="M12" s="26"/>
      <c r="N12" s="26"/>
      <c r="O12" s="28"/>
      <c r="P12" s="30">
        <v>2128.8629999999998</v>
      </c>
      <c r="Q12" s="26">
        <v>2379.6190000000001</v>
      </c>
      <c r="R12" s="25" t="s">
        <v>124</v>
      </c>
    </row>
    <row r="13" spans="1:19" s="109" customFormat="1" ht="12.95" customHeight="1">
      <c r="A13" s="123" t="s">
        <v>99</v>
      </c>
      <c r="B13" s="124"/>
      <c r="C13" s="30">
        <v>890.08600000000001</v>
      </c>
      <c r="D13" s="26">
        <v>887.25400000000002</v>
      </c>
      <c r="E13" s="26">
        <v>876.471</v>
      </c>
      <c r="F13" s="27">
        <v>865.72799999999995</v>
      </c>
      <c r="G13" s="26">
        <v>856.11300000000006</v>
      </c>
      <c r="H13" s="26">
        <v>856.38699999999994</v>
      </c>
      <c r="I13" s="26">
        <v>839.88099999999997</v>
      </c>
      <c r="J13" s="26">
        <v>826.875</v>
      </c>
      <c r="K13" s="30">
        <v>807.09100000000001</v>
      </c>
      <c r="L13" s="26">
        <v>807.81600000000003</v>
      </c>
      <c r="M13" s="26" t="s">
        <v>124</v>
      </c>
      <c r="N13" s="26" t="s">
        <v>124</v>
      </c>
      <c r="O13" s="28"/>
      <c r="P13" s="30">
        <v>3519.5390000000002</v>
      </c>
      <c r="Q13" s="26">
        <v>3379.2560000000003</v>
      </c>
      <c r="R13" s="58" t="s">
        <v>124</v>
      </c>
    </row>
    <row r="14" spans="1:19" s="110" customFormat="1" ht="12.95" customHeight="1">
      <c r="A14" s="125" t="s">
        <v>103</v>
      </c>
      <c r="B14" s="115"/>
      <c r="C14" s="30">
        <v>466.483</v>
      </c>
      <c r="D14" s="26">
        <v>474.62200000000001</v>
      </c>
      <c r="E14" s="26">
        <v>472.47</v>
      </c>
      <c r="F14" s="27">
        <v>472.41899999999998</v>
      </c>
      <c r="G14" s="26">
        <v>472.10300000000001</v>
      </c>
      <c r="H14" s="26">
        <v>479.49400000000003</v>
      </c>
      <c r="I14" s="26">
        <v>474.73399999999998</v>
      </c>
      <c r="J14" s="26">
        <v>474.31900000000002</v>
      </c>
      <c r="K14" s="30">
        <v>466.29700000000003</v>
      </c>
      <c r="L14" s="26">
        <v>463.77100000000002</v>
      </c>
      <c r="M14" s="26"/>
      <c r="N14" s="26"/>
      <c r="O14" s="28"/>
      <c r="P14" s="30">
        <v>1885.9939999999999</v>
      </c>
      <c r="Q14" s="26">
        <v>1900.65</v>
      </c>
      <c r="R14" s="25" t="s">
        <v>124</v>
      </c>
    </row>
    <row r="15" spans="1:19" s="110" customFormat="1" ht="12.95" customHeight="1">
      <c r="A15" s="125" t="s">
        <v>104</v>
      </c>
      <c r="B15" s="115"/>
      <c r="C15" s="30">
        <v>423.60300000000001</v>
      </c>
      <c r="D15" s="26">
        <v>412.63200000000001</v>
      </c>
      <c r="E15" s="26">
        <v>404.00099999999998</v>
      </c>
      <c r="F15" s="27">
        <v>393.30900000000003</v>
      </c>
      <c r="G15" s="26">
        <v>384.01</v>
      </c>
      <c r="H15" s="26">
        <v>376.89299999999997</v>
      </c>
      <c r="I15" s="26">
        <v>365.14699999999999</v>
      </c>
      <c r="J15" s="26">
        <v>352.55599999999998</v>
      </c>
      <c r="K15" s="30">
        <v>340.79399999999998</v>
      </c>
      <c r="L15" s="26">
        <v>344.04500000000002</v>
      </c>
      <c r="M15" s="26"/>
      <c r="N15" s="26"/>
      <c r="O15" s="28"/>
      <c r="P15" s="30">
        <v>1633.5450000000001</v>
      </c>
      <c r="Q15" s="26">
        <v>1478.606</v>
      </c>
      <c r="R15" s="25" t="s">
        <v>124</v>
      </c>
    </row>
    <row r="16" spans="1:19" s="109" customFormat="1" ht="12.95" customHeight="1">
      <c r="A16" s="123" t="s">
        <v>100</v>
      </c>
      <c r="B16" s="124"/>
      <c r="C16" s="30">
        <v>169.501</v>
      </c>
      <c r="D16" s="26">
        <v>148.447</v>
      </c>
      <c r="E16" s="26">
        <v>142.44</v>
      </c>
      <c r="F16" s="27">
        <v>139.14000000000001</v>
      </c>
      <c r="G16" s="26">
        <v>128.26599999999999</v>
      </c>
      <c r="H16" s="26">
        <v>123.78</v>
      </c>
      <c r="I16" s="26">
        <v>116.76600000000001</v>
      </c>
      <c r="J16" s="26">
        <v>115.70800000000001</v>
      </c>
      <c r="K16" s="30">
        <v>105.57299999999999</v>
      </c>
      <c r="L16" s="26">
        <v>98.471999999999994</v>
      </c>
      <c r="M16" s="26"/>
      <c r="N16" s="26"/>
      <c r="O16" s="28"/>
      <c r="P16" s="30">
        <v>599.52800000000002</v>
      </c>
      <c r="Q16" s="26">
        <v>484.52000000000004</v>
      </c>
      <c r="R16" s="25" t="s">
        <v>124</v>
      </c>
    </row>
    <row r="17" spans="1:18" s="128" customFormat="1" ht="12.95" customHeight="1">
      <c r="A17" s="126" t="s">
        <v>76</v>
      </c>
      <c r="B17" s="127"/>
      <c r="C17" s="61">
        <v>196.31899999999999</v>
      </c>
      <c r="D17" s="56">
        <v>193.09100000000001</v>
      </c>
      <c r="E17" s="56">
        <v>189.583</v>
      </c>
      <c r="F17" s="57">
        <v>191.85</v>
      </c>
      <c r="G17" s="56">
        <v>183.88499999999999</v>
      </c>
      <c r="H17" s="56">
        <v>183.83099999999999</v>
      </c>
      <c r="I17" s="56">
        <v>176.95</v>
      </c>
      <c r="J17" s="56">
        <v>176.667</v>
      </c>
      <c r="K17" s="87">
        <v>176.59</v>
      </c>
      <c r="L17" s="56">
        <v>177.55</v>
      </c>
      <c r="M17" s="56"/>
      <c r="N17" s="56"/>
      <c r="O17" s="37"/>
      <c r="P17" s="87">
        <v>770.84299999999996</v>
      </c>
      <c r="Q17" s="56">
        <v>721.33300000000008</v>
      </c>
      <c r="R17" s="58" t="s">
        <v>124</v>
      </c>
    </row>
    <row r="18" spans="1:18" s="128" customFormat="1" ht="12.95" customHeight="1">
      <c r="A18" s="129" t="s">
        <v>37</v>
      </c>
      <c r="B18" s="130"/>
      <c r="C18" s="131">
        <v>3186.9749999999999</v>
      </c>
      <c r="D18" s="131">
        <v>3223.37</v>
      </c>
      <c r="E18" s="131">
        <v>3242.5509999999995</v>
      </c>
      <c r="F18" s="132">
        <v>3224.7860000000001</v>
      </c>
      <c r="G18" s="131">
        <v>3190.84</v>
      </c>
      <c r="H18" s="131">
        <v>3221.3159999999998</v>
      </c>
      <c r="I18" s="131">
        <v>3223.2380000000003</v>
      </c>
      <c r="J18" s="131">
        <v>3210.5360000000001</v>
      </c>
      <c r="K18" s="133">
        <v>3163.9250000000002</v>
      </c>
      <c r="L18" s="131">
        <v>3191.1309999999999</v>
      </c>
      <c r="M18" s="131" t="s">
        <v>124</v>
      </c>
      <c r="N18" s="131" t="s">
        <v>124</v>
      </c>
      <c r="O18" s="37"/>
      <c r="P18" s="133">
        <v>12877.681999999999</v>
      </c>
      <c r="Q18" s="131">
        <v>12845.93</v>
      </c>
      <c r="R18" s="134" t="s">
        <v>124</v>
      </c>
    </row>
    <row r="19" spans="1:18" s="109" customFormat="1" ht="12.95" customHeight="1">
      <c r="A19" s="135" t="s">
        <v>38</v>
      </c>
      <c r="B19" s="124"/>
      <c r="C19" s="30">
        <v>187.58600000000001</v>
      </c>
      <c r="D19" s="26">
        <v>198.744</v>
      </c>
      <c r="E19" s="26">
        <v>186.97800000000001</v>
      </c>
      <c r="F19" s="27">
        <v>189.38</v>
      </c>
      <c r="G19" s="26">
        <v>187.56</v>
      </c>
      <c r="H19" s="26">
        <v>202.55600000000001</v>
      </c>
      <c r="I19" s="26">
        <v>190.69400000000002</v>
      </c>
      <c r="J19" s="26">
        <v>198.45400000000001</v>
      </c>
      <c r="K19" s="30">
        <v>190.15700000000001</v>
      </c>
      <c r="L19" s="26">
        <v>219.99199999999999</v>
      </c>
      <c r="M19" s="26"/>
      <c r="N19" s="26"/>
      <c r="O19" s="28"/>
      <c r="P19" s="30">
        <v>762.68799999999999</v>
      </c>
      <c r="Q19" s="26">
        <v>779.26400000000001</v>
      </c>
      <c r="R19" s="25" t="s">
        <v>124</v>
      </c>
    </row>
    <row r="20" spans="1:18" s="109" customFormat="1" ht="12.95" customHeight="1">
      <c r="A20" s="135" t="s">
        <v>39</v>
      </c>
      <c r="B20" s="124"/>
      <c r="C20" s="30">
        <v>385.71699999999998</v>
      </c>
      <c r="D20" s="26">
        <v>417.75400000000002</v>
      </c>
      <c r="E20" s="26">
        <v>398.94000000000005</v>
      </c>
      <c r="F20" s="27">
        <v>645.274</v>
      </c>
      <c r="G20" s="26">
        <v>478.00799999999998</v>
      </c>
      <c r="H20" s="26">
        <v>519.846</v>
      </c>
      <c r="I20" s="26">
        <v>487.87299999999999</v>
      </c>
      <c r="J20" s="26">
        <v>720.14700000000005</v>
      </c>
      <c r="K20" s="30">
        <v>444.678</v>
      </c>
      <c r="L20" s="26">
        <v>448.08</v>
      </c>
      <c r="M20" s="26"/>
      <c r="N20" s="26"/>
      <c r="O20" s="28"/>
      <c r="P20" s="30">
        <v>1847.6849999999999</v>
      </c>
      <c r="Q20" s="26">
        <v>2205.8739999999998</v>
      </c>
      <c r="R20" s="25" t="s">
        <v>124</v>
      </c>
    </row>
    <row r="21" spans="1:18" s="109" customFormat="1" ht="12.95" customHeight="1">
      <c r="A21" s="135" t="s">
        <v>40</v>
      </c>
      <c r="B21" s="124"/>
      <c r="C21" s="30">
        <v>0</v>
      </c>
      <c r="D21" s="26">
        <v>0</v>
      </c>
      <c r="E21" s="26">
        <v>0</v>
      </c>
      <c r="F21" s="27">
        <v>0</v>
      </c>
      <c r="G21" s="26">
        <v>0</v>
      </c>
      <c r="H21" s="26">
        <v>0</v>
      </c>
      <c r="I21" s="26">
        <v>0</v>
      </c>
      <c r="J21" s="26">
        <v>0</v>
      </c>
      <c r="K21" s="30">
        <v>0</v>
      </c>
      <c r="L21" s="26">
        <v>0</v>
      </c>
      <c r="M21" s="26"/>
      <c r="N21" s="26"/>
      <c r="O21" s="28"/>
      <c r="P21" s="30">
        <v>0</v>
      </c>
      <c r="Q21" s="26">
        <v>0</v>
      </c>
      <c r="R21" s="25" t="s">
        <v>124</v>
      </c>
    </row>
    <row r="22" spans="1:18" s="128" customFormat="1" ht="12.95" customHeight="1">
      <c r="A22" s="129" t="s">
        <v>75</v>
      </c>
      <c r="B22" s="130"/>
      <c r="C22" s="131">
        <v>3760.2780000000002</v>
      </c>
      <c r="D22" s="131">
        <v>3839.8679999999999</v>
      </c>
      <c r="E22" s="131">
        <v>3828.4689999999996</v>
      </c>
      <c r="F22" s="131">
        <v>4059.4400000000005</v>
      </c>
      <c r="G22" s="133">
        <v>3856.4080000000004</v>
      </c>
      <c r="H22" s="131">
        <v>3943.7179999999998</v>
      </c>
      <c r="I22" s="131">
        <v>3901.8049999999998</v>
      </c>
      <c r="J22" s="131">
        <v>4129.1370000000006</v>
      </c>
      <c r="K22" s="133">
        <v>3798.76</v>
      </c>
      <c r="L22" s="131">
        <v>3859.203</v>
      </c>
      <c r="M22" s="131"/>
      <c r="N22" s="131"/>
      <c r="O22" s="37"/>
      <c r="P22" s="133">
        <v>15488.055</v>
      </c>
      <c r="Q22" s="131">
        <v>15831.067999999999</v>
      </c>
      <c r="R22" s="134" t="s">
        <v>124</v>
      </c>
    </row>
    <row r="23" spans="1:18" s="128" customFormat="1" ht="12.95" customHeight="1">
      <c r="A23" s="136"/>
      <c r="B23" s="137"/>
      <c r="C23" s="52"/>
      <c r="D23" s="52"/>
      <c r="E23" s="52"/>
      <c r="F23" s="138"/>
      <c r="G23" s="52"/>
      <c r="H23" s="52"/>
      <c r="I23" s="52"/>
      <c r="J23" s="138"/>
      <c r="K23" s="52"/>
      <c r="L23" s="52"/>
      <c r="M23" s="56"/>
      <c r="N23" s="56"/>
      <c r="O23" s="37"/>
      <c r="P23" s="101"/>
      <c r="Q23" s="52"/>
      <c r="R23" s="58"/>
    </row>
    <row r="24" spans="1:18" s="110" customFormat="1" ht="12.95" customHeight="1">
      <c r="A24" s="120" t="s">
        <v>77</v>
      </c>
      <c r="B24" s="115"/>
      <c r="C24" s="52"/>
      <c r="D24" s="52"/>
      <c r="E24" s="52"/>
      <c r="F24" s="52"/>
      <c r="G24" s="101"/>
      <c r="H24" s="52"/>
      <c r="I24" s="52"/>
      <c r="J24" s="138"/>
      <c r="K24" s="52"/>
      <c r="L24" s="52"/>
      <c r="M24" s="26"/>
      <c r="N24" s="26"/>
      <c r="O24" s="28"/>
      <c r="P24" s="101"/>
      <c r="Q24" s="52"/>
      <c r="R24" s="25"/>
    </row>
    <row r="25" spans="1:18" s="109" customFormat="1" ht="12.95" customHeight="1">
      <c r="A25" s="135" t="s">
        <v>36</v>
      </c>
      <c r="B25" s="124"/>
      <c r="C25" s="30">
        <v>526.32500000000005</v>
      </c>
      <c r="D25" s="26">
        <v>481.01500000000004</v>
      </c>
      <c r="E25" s="26">
        <v>456.75299999999999</v>
      </c>
      <c r="F25" s="27">
        <v>467.50100000000003</v>
      </c>
      <c r="G25" s="26">
        <v>472.12700000000007</v>
      </c>
      <c r="H25" s="26">
        <v>474.89</v>
      </c>
      <c r="I25" s="26">
        <v>472.68299999999999</v>
      </c>
      <c r="J25" s="26">
        <v>485.57900000000001</v>
      </c>
      <c r="K25" s="30">
        <v>474.87299999999999</v>
      </c>
      <c r="L25" s="26">
        <v>456.18099999999998</v>
      </c>
      <c r="M25" s="26"/>
      <c r="N25" s="26"/>
      <c r="O25" s="28"/>
      <c r="P25" s="30">
        <v>1931.5940000000003</v>
      </c>
      <c r="Q25" s="26">
        <v>1905.279</v>
      </c>
      <c r="R25" s="25" t="s">
        <v>124</v>
      </c>
    </row>
    <row r="26" spans="1:18" s="109" customFormat="1" ht="12.95" customHeight="1">
      <c r="A26" s="135" t="s">
        <v>66</v>
      </c>
      <c r="B26" s="124"/>
      <c r="C26" s="30">
        <v>358.97799999999995</v>
      </c>
      <c r="D26" s="26">
        <v>360.24900000000002</v>
      </c>
      <c r="E26" s="26">
        <v>340.60400000000004</v>
      </c>
      <c r="F26" s="27">
        <v>335.11400000000003</v>
      </c>
      <c r="G26" s="26">
        <v>324.86799999999999</v>
      </c>
      <c r="H26" s="26">
        <v>308.54200000000003</v>
      </c>
      <c r="I26" s="26">
        <v>307.471</v>
      </c>
      <c r="J26" s="26">
        <v>296.291</v>
      </c>
      <c r="K26" s="30">
        <v>294.88499999999999</v>
      </c>
      <c r="L26" s="26">
        <v>275.68700000000001</v>
      </c>
      <c r="M26" s="26"/>
      <c r="N26" s="26"/>
      <c r="O26" s="28"/>
      <c r="P26" s="30">
        <v>1394.9449999999999</v>
      </c>
      <c r="Q26" s="26">
        <v>1237.172</v>
      </c>
      <c r="R26" s="25" t="s">
        <v>124</v>
      </c>
    </row>
    <row r="27" spans="1:18" s="109" customFormat="1" ht="12.95" customHeight="1">
      <c r="A27" s="135" t="s">
        <v>67</v>
      </c>
      <c r="B27" s="124"/>
      <c r="C27" s="30">
        <v>257.27499999999998</v>
      </c>
      <c r="D27" s="26">
        <v>264.678</v>
      </c>
      <c r="E27" s="26">
        <v>254.08</v>
      </c>
      <c r="F27" s="27">
        <v>268.55100000000004</v>
      </c>
      <c r="G27" s="26">
        <v>261.35500000000002</v>
      </c>
      <c r="H27" s="26">
        <v>263.74</v>
      </c>
      <c r="I27" s="26">
        <v>245.654</v>
      </c>
      <c r="J27" s="26">
        <v>280.036</v>
      </c>
      <c r="K27" s="30">
        <v>263.64100000000002</v>
      </c>
      <c r="L27" s="26">
        <v>276.43099999999998</v>
      </c>
      <c r="M27" s="26"/>
      <c r="N27" s="26"/>
      <c r="O27" s="28"/>
      <c r="P27" s="30">
        <v>1044.5840000000001</v>
      </c>
      <c r="Q27" s="26">
        <v>1050.7850000000001</v>
      </c>
      <c r="R27" s="25" t="s">
        <v>124</v>
      </c>
    </row>
    <row r="28" spans="1:18" s="128" customFormat="1" ht="12.95" customHeight="1">
      <c r="A28" s="139" t="s">
        <v>37</v>
      </c>
      <c r="B28" s="140"/>
      <c r="C28" s="142">
        <v>1142.5779999999997</v>
      </c>
      <c r="D28" s="141">
        <v>1105.942</v>
      </c>
      <c r="E28" s="141">
        <v>1051.4369999999999</v>
      </c>
      <c r="F28" s="211">
        <v>1071.1659999999999</v>
      </c>
      <c r="G28" s="142">
        <v>1058.3499999999999</v>
      </c>
      <c r="H28" s="141">
        <v>1047.172</v>
      </c>
      <c r="I28" s="141">
        <v>1025.808</v>
      </c>
      <c r="J28" s="141">
        <v>1061.9059999999999</v>
      </c>
      <c r="K28" s="142">
        <v>1033.3989999999999</v>
      </c>
      <c r="L28" s="141">
        <v>1008.299</v>
      </c>
      <c r="M28" s="141" t="s">
        <v>124</v>
      </c>
      <c r="N28" s="141" t="s">
        <v>124</v>
      </c>
      <c r="O28" s="37"/>
      <c r="P28" s="142">
        <v>4371.1230000000005</v>
      </c>
      <c r="Q28" s="141">
        <v>4193.2359999999999</v>
      </c>
      <c r="R28" s="143" t="s">
        <v>124</v>
      </c>
    </row>
    <row r="29" spans="1:18" s="109" customFormat="1" ht="12.95" customHeight="1">
      <c r="A29" s="135" t="s">
        <v>106</v>
      </c>
      <c r="B29" s="124"/>
      <c r="C29" s="30">
        <v>29.698999999999998</v>
      </c>
      <c r="D29" s="26">
        <v>29.582999999999998</v>
      </c>
      <c r="E29" s="26">
        <v>33.826999999999998</v>
      </c>
      <c r="F29" s="27">
        <v>30.087</v>
      </c>
      <c r="G29" s="26">
        <v>30.762</v>
      </c>
      <c r="H29" s="26">
        <v>34.747</v>
      </c>
      <c r="I29" s="26">
        <v>26.189</v>
      </c>
      <c r="J29" s="26">
        <v>35.694000000000003</v>
      </c>
      <c r="K29" s="30">
        <v>23.86</v>
      </c>
      <c r="L29" s="26">
        <v>34.865000000000002</v>
      </c>
      <c r="M29" s="26"/>
      <c r="N29" s="26"/>
      <c r="O29" s="28"/>
      <c r="P29" s="30">
        <v>123.19600000000001</v>
      </c>
      <c r="Q29" s="26">
        <v>127.39200000000001</v>
      </c>
      <c r="R29" s="25" t="s">
        <v>124</v>
      </c>
    </row>
    <row r="30" spans="1:18" s="109" customFormat="1" ht="12.95" customHeight="1">
      <c r="A30" s="135" t="s">
        <v>39</v>
      </c>
      <c r="B30" s="124"/>
      <c r="C30" s="30">
        <v>397.12100000000004</v>
      </c>
      <c r="D30" s="26">
        <v>365.97199999999998</v>
      </c>
      <c r="E30" s="26">
        <v>312.83499999999998</v>
      </c>
      <c r="F30" s="27">
        <v>477.28300000000002</v>
      </c>
      <c r="G30" s="26">
        <v>466.57600000000002</v>
      </c>
      <c r="H30" s="26">
        <v>421.26400000000001</v>
      </c>
      <c r="I30" s="26">
        <v>351.851</v>
      </c>
      <c r="J30" s="26">
        <v>504.334</v>
      </c>
      <c r="K30" s="30">
        <v>446.10700000000003</v>
      </c>
      <c r="L30" s="26">
        <v>374.529</v>
      </c>
      <c r="M30" s="26"/>
      <c r="N30" s="26"/>
      <c r="O30" s="28"/>
      <c r="P30" s="30">
        <v>1553.211</v>
      </c>
      <c r="Q30" s="26">
        <v>1744.0250000000001</v>
      </c>
      <c r="R30" s="25" t="s">
        <v>124</v>
      </c>
    </row>
    <row r="31" spans="1:18" s="109" customFormat="1" ht="12.95" customHeight="1">
      <c r="A31" s="135" t="s">
        <v>78</v>
      </c>
      <c r="B31" s="124"/>
      <c r="C31" s="30">
        <v>159.876</v>
      </c>
      <c r="D31" s="26">
        <v>166.43600000000001</v>
      </c>
      <c r="E31" s="26">
        <v>177.215</v>
      </c>
      <c r="F31" s="27">
        <v>151.911</v>
      </c>
      <c r="G31" s="26">
        <v>145.19900000000001</v>
      </c>
      <c r="H31" s="26">
        <v>139.24700000000001</v>
      </c>
      <c r="I31" s="26">
        <v>152.22200000000001</v>
      </c>
      <c r="J31" s="26">
        <v>136.989</v>
      </c>
      <c r="K31" s="30">
        <v>167.82400000000001</v>
      </c>
      <c r="L31" s="26">
        <v>170.31700000000001</v>
      </c>
      <c r="M31" s="26"/>
      <c r="N31" s="26"/>
      <c r="O31" s="28"/>
      <c r="P31" s="30">
        <v>655.43799999999999</v>
      </c>
      <c r="Q31" s="26">
        <v>573.65700000000004</v>
      </c>
      <c r="R31" s="25" t="s">
        <v>124</v>
      </c>
    </row>
    <row r="32" spans="1:18" s="109" customFormat="1" ht="12.95" customHeight="1">
      <c r="A32" s="135" t="s">
        <v>40</v>
      </c>
      <c r="B32" s="124"/>
      <c r="C32" s="30">
        <v>0.20799999999999999</v>
      </c>
      <c r="D32" s="26">
        <v>0.371</v>
      </c>
      <c r="E32" s="26">
        <v>0.86499999999999999</v>
      </c>
      <c r="F32" s="27">
        <v>1.0649999999999999</v>
      </c>
      <c r="G32" s="26">
        <v>0.96199999999999997</v>
      </c>
      <c r="H32" s="26">
        <v>0.88700000000000001</v>
      </c>
      <c r="I32" s="26">
        <v>0.92700000000000005</v>
      </c>
      <c r="J32" s="26">
        <v>0.92200000000000004</v>
      </c>
      <c r="K32" s="30">
        <v>0.70299999999999996</v>
      </c>
      <c r="L32" s="26">
        <v>9.7119999999999997</v>
      </c>
      <c r="M32" s="26"/>
      <c r="N32" s="26"/>
      <c r="O32" s="28"/>
      <c r="P32" s="30">
        <v>2.5089999999999999</v>
      </c>
      <c r="Q32" s="26">
        <v>3.698</v>
      </c>
      <c r="R32" s="25" t="s">
        <v>124</v>
      </c>
    </row>
    <row r="33" spans="1:18" s="128" customFormat="1" ht="12.95" customHeight="1" collapsed="1">
      <c r="A33" s="129" t="s">
        <v>77</v>
      </c>
      <c r="B33" s="130"/>
      <c r="C33" s="131">
        <v>1729.482</v>
      </c>
      <c r="D33" s="131">
        <v>1668.3039999999999</v>
      </c>
      <c r="E33" s="131">
        <v>1576.1789999999999</v>
      </c>
      <c r="F33" s="132">
        <v>1731.5119999999997</v>
      </c>
      <c r="G33" s="131">
        <v>1701.8490000000002</v>
      </c>
      <c r="H33" s="131">
        <v>1643.317</v>
      </c>
      <c r="I33" s="131">
        <v>1556.9969999999998</v>
      </c>
      <c r="J33" s="131">
        <v>1739.845</v>
      </c>
      <c r="K33" s="133">
        <v>1671.893</v>
      </c>
      <c r="L33" s="131">
        <v>1597.722</v>
      </c>
      <c r="M33" s="131"/>
      <c r="N33" s="131"/>
      <c r="O33" s="37"/>
      <c r="P33" s="133">
        <v>6705.4770000000008</v>
      </c>
      <c r="Q33" s="131">
        <v>6642.0079999999998</v>
      </c>
      <c r="R33" s="134" t="s">
        <v>124</v>
      </c>
    </row>
    <row r="34" spans="1:18" s="128" customFormat="1" ht="12.95" customHeight="1">
      <c r="A34" s="136"/>
      <c r="B34" s="137"/>
      <c r="C34" s="52"/>
      <c r="D34" s="52"/>
      <c r="E34" s="52"/>
      <c r="F34" s="138"/>
      <c r="G34" s="52"/>
      <c r="H34" s="52"/>
      <c r="I34" s="52"/>
      <c r="J34" s="138"/>
      <c r="K34" s="52"/>
      <c r="L34" s="56"/>
      <c r="M34" s="56"/>
      <c r="N34" s="56"/>
      <c r="O34" s="37"/>
      <c r="P34" s="101"/>
      <c r="Q34" s="52"/>
      <c r="R34" s="89"/>
    </row>
    <row r="35" spans="1:18" s="128" customFormat="1" ht="12.95" customHeight="1">
      <c r="A35" s="144" t="s">
        <v>58</v>
      </c>
      <c r="B35" s="145"/>
      <c r="C35" s="35">
        <v>5489.76</v>
      </c>
      <c r="D35" s="35">
        <v>5508.1720000000005</v>
      </c>
      <c r="E35" s="35">
        <v>5404.6479999999992</v>
      </c>
      <c r="F35" s="68">
        <v>5790.9520000000002</v>
      </c>
      <c r="G35" s="35">
        <v>5558.2569999999996</v>
      </c>
      <c r="H35" s="35">
        <v>5587.0349999999999</v>
      </c>
      <c r="I35" s="35">
        <v>5458.8020000000006</v>
      </c>
      <c r="J35" s="68">
        <v>5868.982</v>
      </c>
      <c r="K35" s="35">
        <v>5470.6530000000002</v>
      </c>
      <c r="L35" s="35">
        <v>5456.9250000000002</v>
      </c>
      <c r="M35" s="35"/>
      <c r="N35" s="35"/>
      <c r="O35" s="37"/>
      <c r="P35" s="36">
        <v>22193.531999999996</v>
      </c>
      <c r="Q35" s="35">
        <v>22473.076000000001</v>
      </c>
      <c r="R35" s="39" t="s">
        <v>124</v>
      </c>
    </row>
    <row r="36" spans="1:18" s="148" customFormat="1" ht="11.25">
      <c r="A36" s="374"/>
      <c r="B36" s="146"/>
      <c r="C36" s="52"/>
      <c r="D36" s="52"/>
      <c r="E36" s="52"/>
      <c r="F36" s="52"/>
      <c r="G36" s="52"/>
      <c r="H36" s="52"/>
      <c r="I36" s="52"/>
      <c r="J36" s="52"/>
      <c r="K36" s="52"/>
      <c r="L36" s="52"/>
      <c r="M36" s="52"/>
      <c r="N36" s="52"/>
      <c r="O36" s="52"/>
      <c r="P36" s="52"/>
      <c r="Q36" s="52"/>
      <c r="R36" s="147"/>
    </row>
    <row r="37" spans="1:18" s="148" customFormat="1" ht="8.25">
      <c r="A37" s="149"/>
      <c r="B37" s="146"/>
      <c r="C37" s="150" t="s">
        <v>124</v>
      </c>
      <c r="D37" s="150" t="s">
        <v>124</v>
      </c>
      <c r="E37" s="150" t="s">
        <v>124</v>
      </c>
      <c r="F37" s="150" t="s">
        <v>124</v>
      </c>
      <c r="G37" s="150" t="s">
        <v>124</v>
      </c>
      <c r="H37" s="150" t="s">
        <v>124</v>
      </c>
      <c r="I37" s="150" t="s">
        <v>124</v>
      </c>
      <c r="J37" s="150" t="s">
        <v>124</v>
      </c>
      <c r="K37" s="150" t="s">
        <v>124</v>
      </c>
      <c r="L37" s="150" t="s">
        <v>124</v>
      </c>
      <c r="M37" s="150" t="s">
        <v>124</v>
      </c>
      <c r="N37" s="150" t="s">
        <v>124</v>
      </c>
      <c r="O37" s="151"/>
      <c r="P37" s="150" t="s">
        <v>124</v>
      </c>
      <c r="Q37" s="150" t="s">
        <v>124</v>
      </c>
      <c r="R37" s="147" t="s">
        <v>124</v>
      </c>
    </row>
    <row r="38" spans="1:18" s="148" customFormat="1" ht="8.25">
      <c r="A38" s="149"/>
      <c r="B38" s="146"/>
      <c r="C38" s="150" t="s">
        <v>124</v>
      </c>
      <c r="D38" s="150" t="s">
        <v>124</v>
      </c>
      <c r="E38" s="150" t="s">
        <v>124</v>
      </c>
      <c r="F38" s="150" t="s">
        <v>124</v>
      </c>
      <c r="G38" s="150" t="s">
        <v>124</v>
      </c>
      <c r="H38" s="150" t="s">
        <v>124</v>
      </c>
      <c r="I38" s="150" t="s">
        <v>124</v>
      </c>
      <c r="J38" s="150" t="s">
        <v>124</v>
      </c>
      <c r="K38" s="150" t="s">
        <v>124</v>
      </c>
      <c r="L38" s="150" t="s">
        <v>124</v>
      </c>
      <c r="M38" s="150" t="s">
        <v>124</v>
      </c>
      <c r="N38" s="150" t="s">
        <v>124</v>
      </c>
      <c r="O38" s="151"/>
      <c r="P38" s="150" t="s">
        <v>124</v>
      </c>
      <c r="Q38" s="150" t="s">
        <v>124</v>
      </c>
      <c r="R38" s="147" t="s">
        <v>124</v>
      </c>
    </row>
    <row r="39" spans="1:18" s="109" customFormat="1" ht="12.95" customHeight="1">
      <c r="A39" s="152" t="s">
        <v>117</v>
      </c>
      <c r="B39" s="153"/>
      <c r="C39" s="47"/>
      <c r="D39" s="47"/>
      <c r="E39" s="47"/>
      <c r="F39" s="47"/>
      <c r="G39" s="48"/>
      <c r="H39" s="47"/>
      <c r="I39" s="47"/>
      <c r="J39" s="47"/>
      <c r="K39" s="48"/>
      <c r="L39" s="47"/>
      <c r="M39" s="47"/>
      <c r="N39" s="47"/>
      <c r="O39" s="28"/>
      <c r="P39" s="48"/>
      <c r="Q39" s="47"/>
      <c r="R39" s="49"/>
    </row>
    <row r="40" spans="1:18" s="109" customFormat="1" ht="12.95" customHeight="1">
      <c r="A40" s="114" t="s">
        <v>75</v>
      </c>
      <c r="B40" s="115"/>
      <c r="C40" s="30">
        <v>1448.453</v>
      </c>
      <c r="D40" s="26">
        <v>1409.547</v>
      </c>
      <c r="E40" s="26">
        <v>1449.212</v>
      </c>
      <c r="F40" s="26">
        <v>1329.7080000000001</v>
      </c>
      <c r="G40" s="30">
        <v>1388.8330000000001</v>
      </c>
      <c r="H40" s="26">
        <v>1408.068</v>
      </c>
      <c r="I40" s="26">
        <v>1538.2840000000001</v>
      </c>
      <c r="J40" s="26">
        <v>1428.4010000000001</v>
      </c>
      <c r="K40" s="30">
        <v>1469.827</v>
      </c>
      <c r="L40" s="26">
        <v>1447.2649999999999</v>
      </c>
      <c r="M40" s="26"/>
      <c r="N40" s="26"/>
      <c r="O40" s="28"/>
      <c r="P40" s="30">
        <v>5636.92</v>
      </c>
      <c r="Q40" s="26">
        <v>5763.5859999999993</v>
      </c>
      <c r="R40" s="25" t="s">
        <v>124</v>
      </c>
    </row>
    <row r="41" spans="1:18" s="109" customFormat="1" ht="12.95" customHeight="1">
      <c r="A41" s="135" t="s">
        <v>77</v>
      </c>
      <c r="B41" s="124"/>
      <c r="C41" s="30">
        <v>352.28399999999999</v>
      </c>
      <c r="D41" s="26">
        <v>305.25400000000002</v>
      </c>
      <c r="E41" s="26">
        <v>394.15900000000005</v>
      </c>
      <c r="F41" s="26">
        <v>382.673</v>
      </c>
      <c r="G41" s="30">
        <v>373.495</v>
      </c>
      <c r="H41" s="26">
        <v>323.173</v>
      </c>
      <c r="I41" s="26">
        <v>408.46100000000001</v>
      </c>
      <c r="J41" s="26">
        <v>345.50799999999998</v>
      </c>
      <c r="K41" s="30">
        <v>378.29300000000001</v>
      </c>
      <c r="L41" s="26">
        <v>334.95600000000002</v>
      </c>
      <c r="M41" s="26"/>
      <c r="N41" s="26"/>
      <c r="O41" s="28"/>
      <c r="P41" s="30">
        <v>1434.37</v>
      </c>
      <c r="Q41" s="26">
        <v>1450.6369999999999</v>
      </c>
      <c r="R41" s="25" t="s">
        <v>124</v>
      </c>
    </row>
    <row r="42" spans="1:18" s="109" customFormat="1" ht="12.95" customHeight="1">
      <c r="A42" s="123" t="s">
        <v>105</v>
      </c>
      <c r="B42" s="124"/>
      <c r="C42" s="30">
        <v>12.628000000000002</v>
      </c>
      <c r="D42" s="26">
        <v>29.843</v>
      </c>
      <c r="E42" s="26">
        <v>65.596999999999994</v>
      </c>
      <c r="F42" s="26">
        <v>94.963999999999999</v>
      </c>
      <c r="G42" s="30">
        <v>66.337999999999994</v>
      </c>
      <c r="H42" s="26">
        <v>37.220999999999997</v>
      </c>
      <c r="I42" s="26">
        <v>49.521000000000001</v>
      </c>
      <c r="J42" s="26">
        <v>44.253</v>
      </c>
      <c r="K42" s="30">
        <v>72.167999999999992</v>
      </c>
      <c r="L42" s="26">
        <v>77.439000000000007</v>
      </c>
      <c r="M42" s="26"/>
      <c r="N42" s="26"/>
      <c r="O42" s="28"/>
      <c r="P42" s="30">
        <v>203.03200000000004</v>
      </c>
      <c r="Q42" s="26">
        <v>197.333</v>
      </c>
      <c r="R42" s="25" t="s">
        <v>124</v>
      </c>
    </row>
    <row r="43" spans="1:18" s="109" customFormat="1" ht="12.95" customHeight="1">
      <c r="A43" s="144" t="s">
        <v>58</v>
      </c>
      <c r="B43" s="145"/>
      <c r="C43" s="35">
        <v>1800.7370000000003</v>
      </c>
      <c r="D43" s="35">
        <v>1714.8009999999997</v>
      </c>
      <c r="E43" s="35">
        <v>1843.3710000000001</v>
      </c>
      <c r="F43" s="68">
        <v>1712.3810000000001</v>
      </c>
      <c r="G43" s="35">
        <v>1762.328</v>
      </c>
      <c r="H43" s="35">
        <v>1731.241</v>
      </c>
      <c r="I43" s="35">
        <v>1946.7449999999999</v>
      </c>
      <c r="J43" s="68">
        <v>1773.9089999999999</v>
      </c>
      <c r="K43" s="35">
        <v>1848.1200000000001</v>
      </c>
      <c r="L43" s="35">
        <v>1782.221</v>
      </c>
      <c r="M43" s="35" t="s">
        <v>124</v>
      </c>
      <c r="N43" s="35" t="s">
        <v>124</v>
      </c>
      <c r="O43" s="37"/>
      <c r="P43" s="36">
        <v>7071.2900000000009</v>
      </c>
      <c r="Q43" s="35">
        <v>7214.222999999999</v>
      </c>
      <c r="R43" s="39" t="s">
        <v>124</v>
      </c>
    </row>
    <row r="44" spans="1:18" s="148" customFormat="1" ht="11.25">
      <c r="A44" s="374"/>
      <c r="B44" s="146"/>
      <c r="C44" s="52"/>
      <c r="D44" s="52"/>
      <c r="E44" s="52"/>
      <c r="F44" s="52"/>
      <c r="G44" s="52"/>
      <c r="H44" s="52"/>
      <c r="I44" s="52"/>
      <c r="J44" s="52"/>
      <c r="K44" s="52"/>
      <c r="L44" s="52"/>
      <c r="M44" s="52"/>
      <c r="N44" s="52"/>
      <c r="O44" s="52"/>
      <c r="P44" s="52"/>
      <c r="Q44" s="52"/>
      <c r="R44" s="147"/>
    </row>
    <row r="45" spans="1:18" s="148" customFormat="1" ht="8.25">
      <c r="A45" s="149"/>
      <c r="B45" s="146"/>
      <c r="C45" s="150" t="s">
        <v>124</v>
      </c>
      <c r="D45" s="150" t="s">
        <v>124</v>
      </c>
      <c r="E45" s="150" t="s">
        <v>124</v>
      </c>
      <c r="F45" s="150" t="s">
        <v>124</v>
      </c>
      <c r="G45" s="150" t="s">
        <v>124</v>
      </c>
      <c r="H45" s="150" t="s">
        <v>124</v>
      </c>
      <c r="I45" s="150" t="s">
        <v>124</v>
      </c>
      <c r="J45" s="150" t="s">
        <v>124</v>
      </c>
      <c r="K45" s="150" t="s">
        <v>124</v>
      </c>
      <c r="L45" s="150" t="s">
        <v>124</v>
      </c>
      <c r="M45" s="150" t="s">
        <v>124</v>
      </c>
      <c r="N45" s="150" t="s">
        <v>124</v>
      </c>
      <c r="O45" s="151"/>
      <c r="P45" s="150" t="s">
        <v>124</v>
      </c>
      <c r="Q45" s="150" t="s">
        <v>124</v>
      </c>
      <c r="R45" s="147" t="s">
        <v>124</v>
      </c>
    </row>
    <row r="46" spans="1:18" s="148" customFormat="1" ht="11.25">
      <c r="A46" s="149"/>
      <c r="B46" s="146"/>
      <c r="C46" s="150"/>
      <c r="D46" s="150"/>
      <c r="E46" s="150"/>
      <c r="F46" s="150"/>
      <c r="G46" s="150"/>
      <c r="H46" s="150"/>
      <c r="I46" s="150"/>
      <c r="J46" s="42" t="s">
        <v>116</v>
      </c>
      <c r="K46" s="53" t="s">
        <v>115</v>
      </c>
      <c r="L46" s="150"/>
      <c r="M46" s="150"/>
      <c r="N46" s="150"/>
      <c r="O46" s="151"/>
      <c r="P46" s="53"/>
      <c r="Q46" s="150"/>
      <c r="R46" s="147"/>
    </row>
    <row r="47" spans="1:18" s="109" customFormat="1" ht="12.95" customHeight="1">
      <c r="A47" s="152" t="s">
        <v>112</v>
      </c>
      <c r="B47" s="153"/>
      <c r="C47" s="47"/>
      <c r="D47" s="47"/>
      <c r="E47" s="47"/>
      <c r="F47" s="47"/>
      <c r="G47" s="48"/>
      <c r="H47" s="47"/>
      <c r="I47" s="47"/>
      <c r="J47" s="47"/>
      <c r="K47" s="48"/>
      <c r="L47" s="47"/>
      <c r="M47" s="47"/>
      <c r="N47" s="47"/>
      <c r="O47" s="28"/>
      <c r="P47" s="48"/>
      <c r="Q47" s="47"/>
      <c r="R47" s="49"/>
    </row>
    <row r="48" spans="1:18" s="109" customFormat="1" ht="12.95" customHeight="1">
      <c r="A48" s="114" t="s">
        <v>75</v>
      </c>
      <c r="B48" s="115"/>
      <c r="C48" s="30">
        <v>1448.453</v>
      </c>
      <c r="D48" s="26">
        <v>1409.547</v>
      </c>
      <c r="E48" s="26">
        <v>1449.212</v>
      </c>
      <c r="F48" s="26">
        <v>1329.7080000000001</v>
      </c>
      <c r="G48" s="30">
        <v>1388.8330000000001</v>
      </c>
      <c r="H48" s="26">
        <v>1408.068</v>
      </c>
      <c r="I48" s="26">
        <v>1538.2840000000001</v>
      </c>
      <c r="J48" s="26">
        <v>1428.4010000000001</v>
      </c>
      <c r="K48" s="30">
        <v>1641.404</v>
      </c>
      <c r="L48" s="26">
        <v>1603.481</v>
      </c>
      <c r="M48" s="26"/>
      <c r="N48" s="26"/>
      <c r="O48" s="28"/>
      <c r="P48" s="30">
        <v>5636.92</v>
      </c>
      <c r="Q48" s="26">
        <v>5763.5859999999993</v>
      </c>
      <c r="R48" s="25" t="s">
        <v>124</v>
      </c>
    </row>
    <row r="49" spans="1:18" s="109" customFormat="1" ht="12.95" customHeight="1">
      <c r="A49" s="135" t="s">
        <v>77</v>
      </c>
      <c r="B49" s="124"/>
      <c r="C49" s="30">
        <v>352.28399999999999</v>
      </c>
      <c r="D49" s="26">
        <v>305.25400000000002</v>
      </c>
      <c r="E49" s="26">
        <v>394.15900000000005</v>
      </c>
      <c r="F49" s="26">
        <v>382.673</v>
      </c>
      <c r="G49" s="30">
        <v>373.495</v>
      </c>
      <c r="H49" s="26">
        <v>323.173</v>
      </c>
      <c r="I49" s="26">
        <v>408.46100000000001</v>
      </c>
      <c r="J49" s="26">
        <v>345.50799999999998</v>
      </c>
      <c r="K49" s="30">
        <v>464.63900000000001</v>
      </c>
      <c r="L49" s="26">
        <v>418.98500000000001</v>
      </c>
      <c r="M49" s="26"/>
      <c r="N49" s="26"/>
      <c r="O49" s="28"/>
      <c r="P49" s="30">
        <v>1434.37</v>
      </c>
      <c r="Q49" s="26">
        <v>1450.6369999999999</v>
      </c>
      <c r="R49" s="25" t="s">
        <v>124</v>
      </c>
    </row>
    <row r="50" spans="1:18" s="109" customFormat="1" ht="12.95" customHeight="1">
      <c r="A50" s="123" t="s">
        <v>105</v>
      </c>
      <c r="B50" s="124"/>
      <c r="C50" s="30">
        <v>12.628000000000002</v>
      </c>
      <c r="D50" s="26">
        <v>29.843</v>
      </c>
      <c r="E50" s="26">
        <v>65.596999999999994</v>
      </c>
      <c r="F50" s="26">
        <v>94.963999999999999</v>
      </c>
      <c r="G50" s="30">
        <v>66.337999999999994</v>
      </c>
      <c r="H50" s="26">
        <v>37.220999999999997</v>
      </c>
      <c r="I50" s="26">
        <v>49.521000000000001</v>
      </c>
      <c r="J50" s="26">
        <v>44.253</v>
      </c>
      <c r="K50" s="30">
        <v>93.343999999999994</v>
      </c>
      <c r="L50" s="26">
        <v>97.37700000000001</v>
      </c>
      <c r="M50" s="26"/>
      <c r="N50" s="26"/>
      <c r="O50" s="28"/>
      <c r="P50" s="30">
        <v>203.03200000000004</v>
      </c>
      <c r="Q50" s="26">
        <v>197.333</v>
      </c>
      <c r="R50" s="25" t="s">
        <v>124</v>
      </c>
    </row>
    <row r="51" spans="1:18" s="109" customFormat="1" ht="12.95" customHeight="1">
      <c r="A51" s="144" t="s">
        <v>58</v>
      </c>
      <c r="B51" s="145"/>
      <c r="C51" s="35">
        <v>1800.7370000000003</v>
      </c>
      <c r="D51" s="35">
        <v>1714.8009999999997</v>
      </c>
      <c r="E51" s="35">
        <v>1843.3710000000001</v>
      </c>
      <c r="F51" s="68">
        <v>1712.3810000000001</v>
      </c>
      <c r="G51" s="35">
        <v>1762.328</v>
      </c>
      <c r="H51" s="35">
        <v>1731.241</v>
      </c>
      <c r="I51" s="35">
        <v>1946.7449999999999</v>
      </c>
      <c r="J51" s="68">
        <v>1773.9089999999999</v>
      </c>
      <c r="K51" s="35">
        <v>2106.0430000000001</v>
      </c>
      <c r="L51" s="35">
        <v>2022.4659999999999</v>
      </c>
      <c r="M51" s="35" t="s">
        <v>124</v>
      </c>
      <c r="N51" s="35" t="s">
        <v>124</v>
      </c>
      <c r="O51" s="37"/>
      <c r="P51" s="36">
        <v>7071.2900000000009</v>
      </c>
      <c r="Q51" s="35">
        <v>7214.222999999999</v>
      </c>
      <c r="R51" s="39" t="s">
        <v>124</v>
      </c>
    </row>
    <row r="52" spans="1:18" s="148" customFormat="1" ht="11.25">
      <c r="A52" s="374"/>
      <c r="B52" s="146"/>
      <c r="C52" s="52"/>
      <c r="D52" s="52"/>
      <c r="E52" s="52"/>
      <c r="F52" s="52"/>
      <c r="G52" s="52"/>
      <c r="H52" s="52"/>
      <c r="I52" s="52"/>
      <c r="J52" s="52"/>
      <c r="K52" s="52"/>
      <c r="L52" s="52"/>
      <c r="M52" s="52"/>
      <c r="N52" s="52"/>
      <c r="O52" s="52"/>
      <c r="P52" s="52"/>
      <c r="Q52" s="52"/>
      <c r="R52" s="147"/>
    </row>
    <row r="53" spans="1:18" s="109" customFormat="1" ht="12.95" customHeight="1">
      <c r="A53" s="154" t="s">
        <v>136</v>
      </c>
      <c r="B53" s="155"/>
      <c r="C53" s="48"/>
      <c r="D53" s="47"/>
      <c r="E53" s="47"/>
      <c r="F53" s="47"/>
      <c r="G53" s="48"/>
      <c r="H53" s="47"/>
      <c r="I53" s="47"/>
      <c r="J53" s="47"/>
      <c r="K53" s="48">
        <v>-257.01900000000001</v>
      </c>
      <c r="L53" s="47">
        <v>-277.97399999999999</v>
      </c>
      <c r="M53" s="47"/>
      <c r="N53" s="47"/>
      <c r="O53" s="28"/>
      <c r="P53" s="48"/>
      <c r="Q53" s="47"/>
      <c r="R53" s="49" t="s">
        <v>124</v>
      </c>
    </row>
    <row r="54" spans="1:18" s="109" customFormat="1" ht="12.95" customHeight="1">
      <c r="A54" s="144" t="s">
        <v>121</v>
      </c>
      <c r="B54" s="145"/>
      <c r="C54" s="35"/>
      <c r="D54" s="35"/>
      <c r="E54" s="35"/>
      <c r="F54" s="35"/>
      <c r="G54" s="36"/>
      <c r="H54" s="35"/>
      <c r="I54" s="35"/>
      <c r="J54" s="35"/>
      <c r="K54" s="36">
        <v>1849.0240000000001</v>
      </c>
      <c r="L54" s="35">
        <v>1744.492</v>
      </c>
      <c r="M54" s="35" t="s">
        <v>124</v>
      </c>
      <c r="N54" s="35" t="s">
        <v>124</v>
      </c>
      <c r="O54" s="37"/>
      <c r="P54" s="36"/>
      <c r="Q54" s="35"/>
      <c r="R54" s="39" t="s">
        <v>124</v>
      </c>
    </row>
    <row r="55" spans="1:18" s="148" customFormat="1" ht="11.25">
      <c r="A55" s="136"/>
      <c r="B55" s="156"/>
      <c r="C55" s="26"/>
      <c r="D55" s="26"/>
      <c r="E55" s="26"/>
      <c r="F55" s="26"/>
      <c r="G55" s="26"/>
      <c r="H55" s="26"/>
      <c r="I55" s="26"/>
      <c r="J55" s="26"/>
      <c r="K55" s="52"/>
      <c r="L55" s="52"/>
      <c r="M55" s="150"/>
      <c r="N55" s="150"/>
      <c r="O55" s="151"/>
      <c r="P55" s="52"/>
      <c r="Q55" s="150"/>
      <c r="R55" s="147"/>
    </row>
    <row r="56" spans="1:18" s="109" customFormat="1" ht="12.95" customHeight="1">
      <c r="A56" s="152" t="s">
        <v>1</v>
      </c>
      <c r="B56" s="153"/>
      <c r="C56" s="157"/>
      <c r="D56" s="158"/>
      <c r="E56" s="158"/>
      <c r="F56" s="158"/>
      <c r="G56" s="157"/>
      <c r="H56" s="158"/>
      <c r="I56" s="158"/>
      <c r="J56" s="158"/>
      <c r="K56" s="157"/>
      <c r="L56" s="47"/>
      <c r="M56" s="47"/>
      <c r="N56" s="159"/>
      <c r="O56" s="28"/>
      <c r="P56" s="157"/>
      <c r="Q56" s="158"/>
      <c r="R56" s="49"/>
    </row>
    <row r="57" spans="1:18" s="109" customFormat="1" ht="12.95" customHeight="1">
      <c r="A57" s="160" t="s">
        <v>72</v>
      </c>
      <c r="B57" s="115"/>
      <c r="C57" s="30">
        <v>127.38600000000001</v>
      </c>
      <c r="D57" s="26">
        <v>195.31</v>
      </c>
      <c r="E57" s="26">
        <v>158.93600000000001</v>
      </c>
      <c r="F57" s="26">
        <v>320.72500000000002</v>
      </c>
      <c r="G57" s="30">
        <v>181.57299999999998</v>
      </c>
      <c r="H57" s="26">
        <v>171.91</v>
      </c>
      <c r="I57" s="26">
        <v>155.88800000000001</v>
      </c>
      <c r="J57" s="26">
        <v>292.10899999999998</v>
      </c>
      <c r="K57" s="30">
        <v>202.10599999999999</v>
      </c>
      <c r="L57" s="26">
        <v>237.34799999999998</v>
      </c>
      <c r="M57" s="26"/>
      <c r="N57" s="26"/>
      <c r="O57" s="28"/>
      <c r="P57" s="30">
        <v>802.35699999999997</v>
      </c>
      <c r="Q57" s="26">
        <v>801.48</v>
      </c>
      <c r="R57" s="25" t="s">
        <v>124</v>
      </c>
    </row>
    <row r="58" spans="1:18" s="109" customFormat="1" ht="12.95" customHeight="1">
      <c r="A58" s="160" t="s">
        <v>73</v>
      </c>
      <c r="B58" s="115"/>
      <c r="C58" s="30">
        <v>96.171999999999997</v>
      </c>
      <c r="D58" s="26">
        <v>120.845</v>
      </c>
      <c r="E58" s="26">
        <v>93.051000000000002</v>
      </c>
      <c r="F58" s="26">
        <v>113.40300000000001</v>
      </c>
      <c r="G58" s="30">
        <v>111.34200000000001</v>
      </c>
      <c r="H58" s="26">
        <v>118.286</v>
      </c>
      <c r="I58" s="26">
        <v>133.113</v>
      </c>
      <c r="J58" s="26">
        <v>226.809</v>
      </c>
      <c r="K58" s="30">
        <v>176.67500000000001</v>
      </c>
      <c r="L58" s="26">
        <v>160.20299999999997</v>
      </c>
      <c r="M58" s="26"/>
      <c r="N58" s="26"/>
      <c r="O58" s="28"/>
      <c r="P58" s="30">
        <v>423.471</v>
      </c>
      <c r="Q58" s="26">
        <v>589.54999999999995</v>
      </c>
      <c r="R58" s="25" t="s">
        <v>124</v>
      </c>
    </row>
    <row r="59" spans="1:18" s="109" customFormat="1" ht="12.95" customHeight="1">
      <c r="A59" s="160" t="s">
        <v>85</v>
      </c>
      <c r="B59" s="115"/>
      <c r="C59" s="30">
        <v>95.881</v>
      </c>
      <c r="D59" s="26">
        <v>104.48400000000001</v>
      </c>
      <c r="E59" s="26">
        <v>88.646000000000001</v>
      </c>
      <c r="F59" s="26">
        <v>71.668999999999997</v>
      </c>
      <c r="G59" s="30">
        <v>121.04499999999999</v>
      </c>
      <c r="H59" s="26">
        <v>106.283</v>
      </c>
      <c r="I59" s="26">
        <v>69.328000000000003</v>
      </c>
      <c r="J59" s="26">
        <v>83.710000000000008</v>
      </c>
      <c r="K59" s="30">
        <v>125.566</v>
      </c>
      <c r="L59" s="26">
        <v>16.423999999999999</v>
      </c>
      <c r="M59" s="26"/>
      <c r="N59" s="26"/>
      <c r="O59" s="28"/>
      <c r="P59" s="30">
        <v>360.68</v>
      </c>
      <c r="Q59" s="26">
        <v>380.36599999999999</v>
      </c>
      <c r="R59" s="25" t="s">
        <v>124</v>
      </c>
    </row>
    <row r="60" spans="1:18" s="109" customFormat="1" ht="12.95" customHeight="1">
      <c r="A60" s="160" t="s">
        <v>11</v>
      </c>
      <c r="B60" s="124"/>
      <c r="C60" s="30">
        <v>11.54</v>
      </c>
      <c r="D60" s="26">
        <v>25.725000000000001</v>
      </c>
      <c r="E60" s="26">
        <v>21.404</v>
      </c>
      <c r="F60" s="26">
        <v>16.164999999999999</v>
      </c>
      <c r="G60" s="30">
        <v>15.465</v>
      </c>
      <c r="H60" s="26">
        <v>16.066000000000003</v>
      </c>
      <c r="I60" s="26">
        <v>13.853</v>
      </c>
      <c r="J60" s="26">
        <v>49.585999999999999</v>
      </c>
      <c r="K60" s="30">
        <v>40.396000000000001</v>
      </c>
      <c r="L60" s="26">
        <v>44.420999999999999</v>
      </c>
      <c r="M60" s="26"/>
      <c r="N60" s="26"/>
      <c r="O60" s="28"/>
      <c r="P60" s="30">
        <v>74.834000000000003</v>
      </c>
      <c r="Q60" s="26">
        <v>94.97</v>
      </c>
      <c r="R60" s="25" t="s">
        <v>124</v>
      </c>
    </row>
    <row r="61" spans="1:18" s="128" customFormat="1" ht="12.95" customHeight="1">
      <c r="A61" s="161" t="s">
        <v>119</v>
      </c>
      <c r="B61" s="162"/>
      <c r="C61" s="75">
        <v>330.97899999999998</v>
      </c>
      <c r="D61" s="76">
        <v>446.36400000000003</v>
      </c>
      <c r="E61" s="76">
        <v>362.03700000000003</v>
      </c>
      <c r="F61" s="76">
        <v>521.96199999999999</v>
      </c>
      <c r="G61" s="75">
        <v>429.42500000000001</v>
      </c>
      <c r="H61" s="76">
        <v>412.54500000000002</v>
      </c>
      <c r="I61" s="76">
        <v>372.18200000000002</v>
      </c>
      <c r="J61" s="76">
        <v>652.21399999999983</v>
      </c>
      <c r="K61" s="75">
        <v>544.74300000000005</v>
      </c>
      <c r="L61" s="76">
        <v>458.39600000000002</v>
      </c>
      <c r="M61" s="76" t="s">
        <v>124</v>
      </c>
      <c r="N61" s="77" t="s">
        <v>124</v>
      </c>
      <c r="O61" s="37"/>
      <c r="P61" s="75">
        <v>1661.3420000000001</v>
      </c>
      <c r="Q61" s="76">
        <v>1866.366</v>
      </c>
      <c r="R61" s="79" t="s">
        <v>124</v>
      </c>
    </row>
    <row r="62" spans="1:18" s="109" customFormat="1" ht="12.95" customHeight="1">
      <c r="A62" s="160" t="s">
        <v>74</v>
      </c>
      <c r="B62" s="115"/>
      <c r="C62" s="30">
        <v>0</v>
      </c>
      <c r="D62" s="26">
        <v>0</v>
      </c>
      <c r="E62" s="26">
        <v>0</v>
      </c>
      <c r="F62" s="26">
        <v>0</v>
      </c>
      <c r="G62" s="30">
        <v>0</v>
      </c>
      <c r="H62" s="26">
        <v>0</v>
      </c>
      <c r="I62" s="26">
        <v>0</v>
      </c>
      <c r="J62" s="26">
        <v>721.26300000000003</v>
      </c>
      <c r="K62" s="30">
        <v>0</v>
      </c>
      <c r="L62" s="26">
        <v>0</v>
      </c>
      <c r="M62" s="26"/>
      <c r="N62" s="26"/>
      <c r="O62" s="28"/>
      <c r="P62" s="30">
        <v>0</v>
      </c>
      <c r="Q62" s="26">
        <v>721.26300000000003</v>
      </c>
      <c r="R62" s="25" t="s">
        <v>124</v>
      </c>
    </row>
    <row r="63" spans="1:18" s="109" customFormat="1" ht="12.95" customHeight="1">
      <c r="A63" s="80" t="s">
        <v>174</v>
      </c>
      <c r="B63" s="124"/>
      <c r="C63" s="30">
        <v>0</v>
      </c>
      <c r="D63" s="26">
        <v>0</v>
      </c>
      <c r="E63" s="26">
        <v>0</v>
      </c>
      <c r="F63" s="26">
        <v>0</v>
      </c>
      <c r="G63" s="30">
        <v>0</v>
      </c>
      <c r="H63" s="26">
        <v>0</v>
      </c>
      <c r="I63" s="26">
        <v>0</v>
      </c>
      <c r="J63" s="26">
        <v>0</v>
      </c>
      <c r="K63" s="30">
        <v>239.44800000000001</v>
      </c>
      <c r="L63" s="26">
        <v>398.38599999999997</v>
      </c>
      <c r="M63" s="26"/>
      <c r="N63" s="26"/>
      <c r="O63" s="28"/>
      <c r="P63" s="30">
        <v>0</v>
      </c>
      <c r="Q63" s="26">
        <v>0</v>
      </c>
      <c r="R63" s="25" t="s">
        <v>124</v>
      </c>
    </row>
    <row r="64" spans="1:18" s="109" customFormat="1" ht="12.95" customHeight="1">
      <c r="A64" s="144" t="s">
        <v>58</v>
      </c>
      <c r="B64" s="145"/>
      <c r="C64" s="35">
        <v>330.97899999999998</v>
      </c>
      <c r="D64" s="35">
        <v>446.36399999999998</v>
      </c>
      <c r="E64" s="35">
        <v>362.03700000000003</v>
      </c>
      <c r="F64" s="35">
        <v>521.9620000000001</v>
      </c>
      <c r="G64" s="36">
        <v>429.4249999999999</v>
      </c>
      <c r="H64" s="35">
        <v>412.54500000000007</v>
      </c>
      <c r="I64" s="35">
        <v>372.18199999999996</v>
      </c>
      <c r="J64" s="35">
        <v>1373.4770000000001</v>
      </c>
      <c r="K64" s="36">
        <v>784.19100000000003</v>
      </c>
      <c r="L64" s="35">
        <v>856.78199999999993</v>
      </c>
      <c r="M64" s="35" t="s">
        <v>124</v>
      </c>
      <c r="N64" s="35" t="s">
        <v>124</v>
      </c>
      <c r="O64" s="37"/>
      <c r="P64" s="36">
        <v>1661.3420000000001</v>
      </c>
      <c r="Q64" s="35">
        <v>2587.6289999999999</v>
      </c>
      <c r="R64" s="39" t="s">
        <v>124</v>
      </c>
    </row>
    <row r="65" spans="1:19" s="109" customFormat="1" ht="17.45" customHeight="1">
      <c r="A65" s="40"/>
      <c r="B65" s="4"/>
      <c r="C65" s="41"/>
      <c r="D65" s="41"/>
      <c r="E65" s="41"/>
      <c r="F65" s="41"/>
      <c r="G65" s="41"/>
      <c r="H65" s="41"/>
      <c r="I65" s="41"/>
      <c r="J65" s="41"/>
      <c r="K65" s="41"/>
      <c r="L65" s="41"/>
      <c r="M65" s="41"/>
      <c r="N65" s="41"/>
      <c r="O65" s="41"/>
      <c r="P65" s="41"/>
      <c r="Q65" s="41"/>
      <c r="R65" s="44"/>
    </row>
    <row r="66" spans="1:19" s="109" customFormat="1" ht="10.9" customHeight="1">
      <c r="A66" s="212"/>
      <c r="B66" s="108"/>
      <c r="C66" s="44"/>
      <c r="D66" s="44"/>
      <c r="E66" s="44"/>
      <c r="F66" s="44"/>
      <c r="G66" s="44"/>
      <c r="H66" s="44"/>
      <c r="I66" s="44"/>
      <c r="J66" s="44"/>
      <c r="K66" s="44"/>
      <c r="L66" s="44"/>
      <c r="M66" s="44"/>
      <c r="N66" s="44"/>
      <c r="O66" s="19"/>
      <c r="P66" s="42"/>
      <c r="Q66" s="44"/>
      <c r="R66" s="44"/>
    </row>
    <row r="67" spans="1:19" s="169" customFormat="1" ht="12.95" customHeight="1">
      <c r="A67" s="213"/>
      <c r="B67" s="214"/>
      <c r="C67" s="166">
        <v>2017</v>
      </c>
      <c r="D67" s="166">
        <v>2017</v>
      </c>
      <c r="E67" s="166">
        <v>2017</v>
      </c>
      <c r="F67" s="167">
        <v>2017</v>
      </c>
      <c r="G67" s="166">
        <v>2018</v>
      </c>
      <c r="H67" s="166">
        <v>2018</v>
      </c>
      <c r="I67" s="166">
        <v>2018</v>
      </c>
      <c r="J67" s="167">
        <v>2018</v>
      </c>
      <c r="K67" s="166">
        <v>2019</v>
      </c>
      <c r="L67" s="166">
        <v>2019</v>
      </c>
      <c r="M67" s="166">
        <v>2019</v>
      </c>
      <c r="N67" s="166">
        <v>2019</v>
      </c>
      <c r="O67" s="9"/>
      <c r="P67" s="78"/>
      <c r="Q67" s="168"/>
      <c r="R67" s="168"/>
    </row>
    <row r="68" spans="1:19" s="169" customFormat="1" ht="12.95" customHeight="1">
      <c r="A68" s="215" t="s">
        <v>88</v>
      </c>
      <c r="B68" s="216" t="s">
        <v>57</v>
      </c>
      <c r="C68" s="172" t="s">
        <v>153</v>
      </c>
      <c r="D68" s="173" t="s">
        <v>154</v>
      </c>
      <c r="E68" s="173" t="s">
        <v>155</v>
      </c>
      <c r="F68" s="174" t="s">
        <v>156</v>
      </c>
      <c r="G68" s="175" t="s">
        <v>153</v>
      </c>
      <c r="H68" s="173" t="s">
        <v>154</v>
      </c>
      <c r="I68" s="173" t="s">
        <v>155</v>
      </c>
      <c r="J68" s="174" t="s">
        <v>156</v>
      </c>
      <c r="K68" s="175" t="s">
        <v>153</v>
      </c>
      <c r="L68" s="173" t="s">
        <v>154</v>
      </c>
      <c r="M68" s="173" t="s">
        <v>155</v>
      </c>
      <c r="N68" s="173" t="s">
        <v>156</v>
      </c>
      <c r="O68" s="9"/>
      <c r="P68" s="78"/>
      <c r="Q68" s="168"/>
      <c r="R68" s="168"/>
    </row>
    <row r="69" spans="1:19" s="178" customFormat="1" ht="8.1" customHeight="1">
      <c r="A69" s="160"/>
      <c r="B69" s="217"/>
      <c r="C69" s="19"/>
      <c r="D69" s="19"/>
      <c r="E69" s="19"/>
      <c r="F69" s="21"/>
      <c r="G69" s="19"/>
      <c r="H69" s="19"/>
      <c r="I69" s="19"/>
      <c r="J69" s="21"/>
      <c r="K69" s="19"/>
      <c r="L69" s="19"/>
      <c r="M69" s="19"/>
      <c r="N69" s="177"/>
      <c r="O69" s="20"/>
      <c r="P69" s="19"/>
      <c r="Q69" s="19"/>
      <c r="R69" s="19"/>
    </row>
    <row r="70" spans="1:19" s="109" customFormat="1" ht="12.95" customHeight="1">
      <c r="A70" s="120" t="s">
        <v>94</v>
      </c>
      <c r="B70" s="115"/>
      <c r="C70" s="23"/>
      <c r="D70" s="23"/>
      <c r="E70" s="23"/>
      <c r="F70" s="23"/>
      <c r="G70" s="24"/>
      <c r="H70" s="23"/>
      <c r="I70" s="23"/>
      <c r="J70" s="23"/>
      <c r="K70" s="24"/>
      <c r="L70" s="23"/>
      <c r="M70" s="23"/>
      <c r="N70" s="23"/>
      <c r="O70" s="20"/>
      <c r="P70" s="23"/>
      <c r="Q70" s="23"/>
      <c r="R70" s="23"/>
    </row>
    <row r="71" spans="1:19" s="109" customFormat="1" ht="12.95" customHeight="1">
      <c r="A71" s="120" t="s">
        <v>79</v>
      </c>
      <c r="B71" s="124"/>
      <c r="C71" s="23"/>
      <c r="D71" s="23"/>
      <c r="E71" s="23"/>
      <c r="F71" s="23"/>
      <c r="G71" s="24"/>
      <c r="H71" s="23"/>
      <c r="I71" s="23"/>
      <c r="J71" s="23"/>
      <c r="K71" s="24"/>
      <c r="L71" s="23"/>
      <c r="M71" s="23"/>
      <c r="N71" s="23"/>
      <c r="O71" s="20"/>
      <c r="P71" s="23"/>
      <c r="Q71" s="23"/>
      <c r="R71" s="23"/>
    </row>
    <row r="72" spans="1:19" s="109" customFormat="1" ht="12.95" customHeight="1">
      <c r="A72" s="135" t="s">
        <v>80</v>
      </c>
      <c r="B72" s="124"/>
      <c r="C72" s="30">
        <v>2324.0540000000001</v>
      </c>
      <c r="D72" s="26">
        <v>2594.0589999999997</v>
      </c>
      <c r="E72" s="26">
        <v>2686.1094396999997</v>
      </c>
      <c r="F72" s="26">
        <v>2831.143</v>
      </c>
      <c r="G72" s="30">
        <v>2870.8140000000003</v>
      </c>
      <c r="H72" s="26">
        <v>2948.4380000000001</v>
      </c>
      <c r="I72" s="26">
        <v>2990.7530000000002</v>
      </c>
      <c r="J72" s="27">
        <v>3114.2649999999999</v>
      </c>
      <c r="K72" s="31">
        <v>3178</v>
      </c>
      <c r="L72" s="26">
        <v>3249</v>
      </c>
      <c r="M72" s="23"/>
      <c r="N72" s="23"/>
      <c r="O72" s="20"/>
      <c r="P72" s="23"/>
      <c r="Q72" s="23"/>
      <c r="R72" s="23"/>
    </row>
    <row r="73" spans="1:19" s="109" customFormat="1" ht="12.95" customHeight="1">
      <c r="A73" s="120"/>
      <c r="B73" s="115"/>
      <c r="C73" s="71"/>
      <c r="D73" s="70"/>
      <c r="E73" s="70"/>
      <c r="F73" s="182"/>
      <c r="G73" s="71"/>
      <c r="H73" s="70"/>
      <c r="I73" s="70"/>
      <c r="J73" s="105"/>
      <c r="K73" s="72"/>
      <c r="L73" s="72"/>
      <c r="M73" s="23"/>
      <c r="N73" s="23"/>
      <c r="O73" s="20"/>
      <c r="P73" s="23"/>
      <c r="Q73" s="23"/>
      <c r="R73" s="23"/>
    </row>
    <row r="74" spans="1:19" s="113" customFormat="1" ht="12.95" customHeight="1">
      <c r="A74" s="120" t="s">
        <v>81</v>
      </c>
      <c r="B74" s="122"/>
      <c r="C74" s="71"/>
      <c r="D74" s="70"/>
      <c r="E74" s="70"/>
      <c r="F74" s="70"/>
      <c r="G74" s="71"/>
      <c r="H74" s="70"/>
      <c r="I74" s="70"/>
      <c r="J74" s="105"/>
      <c r="K74" s="72"/>
      <c r="L74" s="72"/>
      <c r="M74" s="184"/>
      <c r="N74" s="184"/>
      <c r="O74" s="9"/>
      <c r="P74" s="184"/>
      <c r="Q74" s="184"/>
      <c r="R74" s="184"/>
    </row>
    <row r="75" spans="1:19" s="113" customFormat="1" ht="12.95" customHeight="1">
      <c r="A75" s="121" t="s">
        <v>36</v>
      </c>
      <c r="B75" s="122"/>
      <c r="C75" s="61">
        <v>3044.0329999999999</v>
      </c>
      <c r="D75" s="56">
        <v>3062.3310000000001</v>
      </c>
      <c r="E75" s="56">
        <v>3072.1529999999998</v>
      </c>
      <c r="F75" s="57">
        <v>3025.585</v>
      </c>
      <c r="G75" s="56">
        <v>2975.6570000000002</v>
      </c>
      <c r="H75" s="56">
        <v>2967.578</v>
      </c>
      <c r="I75" s="56">
        <v>2979.1210000000001</v>
      </c>
      <c r="J75" s="57">
        <v>2947.2379999999998</v>
      </c>
      <c r="K75" s="56">
        <v>2927.163</v>
      </c>
      <c r="L75" s="56">
        <v>2957.9050000000002</v>
      </c>
      <c r="M75" s="184" t="s">
        <v>124</v>
      </c>
      <c r="N75" s="184" t="s">
        <v>124</v>
      </c>
      <c r="O75" s="9"/>
      <c r="P75" s="184"/>
      <c r="Q75" s="184"/>
      <c r="R75" s="184"/>
      <c r="S75" s="218"/>
    </row>
    <row r="76" spans="1:19" s="110" customFormat="1" ht="12.95" customHeight="1">
      <c r="A76" s="123" t="s">
        <v>96</v>
      </c>
      <c r="B76" s="115"/>
      <c r="C76" s="30">
        <v>1760.0530000000001</v>
      </c>
      <c r="D76" s="26">
        <v>1762.932</v>
      </c>
      <c r="E76" s="26">
        <v>1788.008</v>
      </c>
      <c r="F76" s="26">
        <v>1802.8910000000001</v>
      </c>
      <c r="G76" s="30">
        <v>1795.675</v>
      </c>
      <c r="H76" s="26">
        <v>1794.3510000000001</v>
      </c>
      <c r="I76" s="26">
        <v>1804.39</v>
      </c>
      <c r="J76" s="27">
        <v>1816.693</v>
      </c>
      <c r="K76" s="31">
        <v>1821.7099999999998</v>
      </c>
      <c r="L76" s="26">
        <v>1840.674</v>
      </c>
      <c r="M76" s="23"/>
      <c r="N76" s="23"/>
      <c r="O76" s="20"/>
      <c r="P76" s="184"/>
      <c r="Q76" s="184"/>
      <c r="R76" s="184"/>
      <c r="S76" s="218"/>
    </row>
    <row r="77" spans="1:19" s="110" customFormat="1" ht="12.95" customHeight="1">
      <c r="A77" s="123" t="s">
        <v>97</v>
      </c>
      <c r="B77" s="115"/>
      <c r="C77" s="30">
        <v>1283.98</v>
      </c>
      <c r="D77" s="26">
        <v>1299.3989999999999</v>
      </c>
      <c r="E77" s="26">
        <v>1284.145</v>
      </c>
      <c r="F77" s="26">
        <v>1222.694</v>
      </c>
      <c r="G77" s="30">
        <v>1179.982</v>
      </c>
      <c r="H77" s="26">
        <v>1173.2270000000001</v>
      </c>
      <c r="I77" s="26">
        <v>1174.731</v>
      </c>
      <c r="J77" s="27">
        <v>1130.5450000000001</v>
      </c>
      <c r="K77" s="31">
        <v>1105.453</v>
      </c>
      <c r="L77" s="26">
        <v>1117.231</v>
      </c>
      <c r="M77" s="23"/>
      <c r="N77" s="23"/>
      <c r="O77" s="20"/>
      <c r="P77" s="184"/>
      <c r="Q77" s="184"/>
      <c r="R77" s="184"/>
      <c r="S77" s="218"/>
    </row>
    <row r="78" spans="1:19" s="113" customFormat="1" ht="12.95" customHeight="1">
      <c r="A78" s="121" t="s">
        <v>66</v>
      </c>
      <c r="B78" s="122"/>
      <c r="C78" s="56">
        <v>2283.989</v>
      </c>
      <c r="D78" s="56">
        <v>2278.6170000000002</v>
      </c>
      <c r="E78" s="56">
        <v>2278.5039999999999</v>
      </c>
      <c r="F78" s="57">
        <v>2277.6110000000003</v>
      </c>
      <c r="G78" s="56">
        <v>2256.5820000000003</v>
      </c>
      <c r="H78" s="56">
        <v>2243.2759999999998</v>
      </c>
      <c r="I78" s="56">
        <v>2230.9349999999999</v>
      </c>
      <c r="J78" s="57">
        <v>2209.2719999999999</v>
      </c>
      <c r="K78" s="56">
        <v>2200.625</v>
      </c>
      <c r="L78" s="56">
        <v>2191.0079999999998</v>
      </c>
      <c r="M78" s="184" t="s">
        <v>124</v>
      </c>
      <c r="N78" s="184" t="s">
        <v>124</v>
      </c>
      <c r="O78" s="9"/>
      <c r="P78" s="184"/>
      <c r="Q78" s="184"/>
      <c r="R78" s="184"/>
      <c r="S78" s="218"/>
    </row>
    <row r="79" spans="1:19" s="109" customFormat="1" ht="12.95" customHeight="1">
      <c r="A79" s="123" t="s">
        <v>98</v>
      </c>
      <c r="B79" s="124"/>
      <c r="C79" s="30">
        <v>727.27200000000005</v>
      </c>
      <c r="D79" s="26">
        <v>742.976</v>
      </c>
      <c r="E79" s="26">
        <v>759.15499999999997</v>
      </c>
      <c r="F79" s="26">
        <v>778.49099999999999</v>
      </c>
      <c r="G79" s="30">
        <v>789.61500000000001</v>
      </c>
      <c r="H79" s="26">
        <v>801.00300000000004</v>
      </c>
      <c r="I79" s="26">
        <v>814.24699999999996</v>
      </c>
      <c r="J79" s="27">
        <v>827.33199999999999</v>
      </c>
      <c r="K79" s="31">
        <v>839.11400000000003</v>
      </c>
      <c r="L79" s="26">
        <v>851.91499999999996</v>
      </c>
      <c r="M79" s="23"/>
      <c r="N79" s="23"/>
      <c r="O79" s="20"/>
      <c r="P79" s="184"/>
      <c r="Q79" s="184"/>
      <c r="R79" s="184"/>
      <c r="S79" s="218"/>
    </row>
    <row r="80" spans="1:19" s="109" customFormat="1" ht="12.95" customHeight="1">
      <c r="A80" s="123" t="s">
        <v>99</v>
      </c>
      <c r="B80" s="124"/>
      <c r="C80" s="30">
        <v>1120.2560000000001</v>
      </c>
      <c r="D80" s="26">
        <v>1112.095</v>
      </c>
      <c r="E80" s="26">
        <v>1107.3800000000001</v>
      </c>
      <c r="F80" s="27">
        <v>1097.5119999999999</v>
      </c>
      <c r="G80" s="26">
        <v>1085.529</v>
      </c>
      <c r="H80" s="26">
        <v>1073.9649999999999</v>
      </c>
      <c r="I80" s="26">
        <v>1065.7339999999999</v>
      </c>
      <c r="J80" s="27">
        <v>1056.867</v>
      </c>
      <c r="K80" s="26">
        <v>1048.258</v>
      </c>
      <c r="L80" s="26">
        <v>1040.7629999999999</v>
      </c>
      <c r="M80" s="23" t="s">
        <v>124</v>
      </c>
      <c r="N80" s="23" t="s">
        <v>124</v>
      </c>
      <c r="O80" s="20"/>
      <c r="P80" s="184"/>
      <c r="Q80" s="184"/>
      <c r="R80" s="184"/>
      <c r="S80" s="218"/>
    </row>
    <row r="81" spans="1:19" s="110" customFormat="1" ht="12.95" customHeight="1">
      <c r="A81" s="125" t="s">
        <v>103</v>
      </c>
      <c r="B81" s="115"/>
      <c r="C81" s="30">
        <v>644.11900000000003</v>
      </c>
      <c r="D81" s="26">
        <v>645.36800000000005</v>
      </c>
      <c r="E81" s="26">
        <v>651.24</v>
      </c>
      <c r="F81" s="26">
        <v>654.77</v>
      </c>
      <c r="G81" s="30">
        <v>653.38599999999997</v>
      </c>
      <c r="H81" s="26">
        <v>654.40099999999995</v>
      </c>
      <c r="I81" s="26">
        <v>655.18799999999999</v>
      </c>
      <c r="J81" s="27">
        <v>657.7059999999999</v>
      </c>
      <c r="K81" s="31">
        <v>660.90600000000006</v>
      </c>
      <c r="L81" s="26">
        <v>662.73599999999999</v>
      </c>
      <c r="M81" s="23"/>
      <c r="N81" s="23"/>
      <c r="O81" s="20"/>
      <c r="P81" s="184"/>
      <c r="Q81" s="184"/>
      <c r="R81" s="184"/>
      <c r="S81" s="218"/>
    </row>
    <row r="82" spans="1:19" s="110" customFormat="1" ht="12.95" customHeight="1">
      <c r="A82" s="125" t="s">
        <v>104</v>
      </c>
      <c r="B82" s="115"/>
      <c r="C82" s="30">
        <v>476.137</v>
      </c>
      <c r="D82" s="26">
        <v>466.72699999999998</v>
      </c>
      <c r="E82" s="26">
        <v>456.14</v>
      </c>
      <c r="F82" s="26">
        <v>442.74200000000002</v>
      </c>
      <c r="G82" s="30">
        <v>432.14299999999997</v>
      </c>
      <c r="H82" s="26">
        <v>419.56400000000002</v>
      </c>
      <c r="I82" s="26">
        <v>410.54599999999999</v>
      </c>
      <c r="J82" s="27">
        <v>399.161</v>
      </c>
      <c r="K82" s="31">
        <v>387.35199999999998</v>
      </c>
      <c r="L82" s="26">
        <v>378.02699999999999</v>
      </c>
      <c r="M82" s="23"/>
      <c r="N82" s="23"/>
      <c r="O82" s="20"/>
      <c r="P82" s="184"/>
      <c r="Q82" s="184"/>
      <c r="R82" s="184"/>
      <c r="S82" s="218"/>
    </row>
    <row r="83" spans="1:19" s="109" customFormat="1" ht="12.95" customHeight="1">
      <c r="A83" s="123" t="s">
        <v>100</v>
      </c>
      <c r="B83" s="124"/>
      <c r="C83" s="30">
        <v>436.46100000000001</v>
      </c>
      <c r="D83" s="26">
        <v>423.54599999999999</v>
      </c>
      <c r="E83" s="26">
        <v>411.96900000000005</v>
      </c>
      <c r="F83" s="26">
        <v>401.60799999999995</v>
      </c>
      <c r="G83" s="30">
        <v>381.43799999999999</v>
      </c>
      <c r="H83" s="26">
        <v>368.30799999999999</v>
      </c>
      <c r="I83" s="26">
        <v>350.95400000000001</v>
      </c>
      <c r="J83" s="27">
        <v>325.07300000000004</v>
      </c>
      <c r="K83" s="31">
        <v>313.25299999999999</v>
      </c>
      <c r="L83" s="26">
        <v>298.33</v>
      </c>
      <c r="M83" s="23"/>
      <c r="N83" s="23"/>
      <c r="O83" s="20"/>
      <c r="P83" s="184"/>
      <c r="Q83" s="184"/>
      <c r="R83" s="184"/>
      <c r="S83" s="218"/>
    </row>
    <row r="84" spans="1:19" s="128" customFormat="1" ht="12.95" customHeight="1">
      <c r="A84" s="219" t="s">
        <v>75</v>
      </c>
      <c r="B84" s="130"/>
      <c r="C84" s="133">
        <v>5328.0219999999999</v>
      </c>
      <c r="D84" s="131">
        <v>5340.9480000000003</v>
      </c>
      <c r="E84" s="131">
        <v>5350.6569999999992</v>
      </c>
      <c r="F84" s="132">
        <v>5303.1959999999999</v>
      </c>
      <c r="G84" s="131">
        <v>5232.2389999999996</v>
      </c>
      <c r="H84" s="131">
        <v>5210.8539999999994</v>
      </c>
      <c r="I84" s="131">
        <v>5210.0560000000005</v>
      </c>
      <c r="J84" s="132">
        <v>5156.51</v>
      </c>
      <c r="K84" s="131">
        <v>5127.7879999999996</v>
      </c>
      <c r="L84" s="131">
        <v>5148.9129999999996</v>
      </c>
      <c r="M84" s="220" t="s">
        <v>124</v>
      </c>
      <c r="N84" s="220" t="s">
        <v>124</v>
      </c>
      <c r="O84" s="9"/>
      <c r="P84" s="184"/>
      <c r="Q84" s="184"/>
      <c r="R84" s="184"/>
      <c r="S84" s="218"/>
    </row>
    <row r="85" spans="1:19" s="195" customFormat="1" ht="12.95" customHeight="1">
      <c r="A85" s="136"/>
      <c r="B85" s="191"/>
      <c r="C85" s="102"/>
      <c r="D85" s="102"/>
      <c r="E85" s="102"/>
      <c r="F85" s="138"/>
      <c r="G85" s="102"/>
      <c r="H85" s="102"/>
      <c r="I85" s="102"/>
      <c r="J85" s="138"/>
      <c r="K85" s="102"/>
      <c r="L85" s="102"/>
      <c r="M85" s="194"/>
      <c r="N85" s="194"/>
      <c r="O85" s="193"/>
      <c r="P85" s="194"/>
      <c r="Q85" s="194"/>
      <c r="R85" s="194"/>
    </row>
    <row r="86" spans="1:19" s="195" customFormat="1" ht="12.95" hidden="1" customHeight="1" outlineLevel="1">
      <c r="A86" s="196"/>
      <c r="B86" s="221"/>
      <c r="C86" s="197"/>
      <c r="D86" s="192"/>
      <c r="E86" s="192"/>
      <c r="F86" s="192"/>
      <c r="G86" s="197"/>
      <c r="H86" s="192"/>
      <c r="I86" s="192"/>
      <c r="J86" s="198"/>
      <c r="K86" s="199"/>
      <c r="L86" s="192"/>
      <c r="M86" s="194"/>
      <c r="N86" s="194"/>
      <c r="O86" s="193"/>
      <c r="P86" s="184"/>
      <c r="Q86" s="184"/>
      <c r="R86" s="184"/>
    </row>
    <row r="87" spans="1:19" s="195" customFormat="1" ht="12.95" hidden="1" customHeight="1" outlineLevel="1">
      <c r="A87" s="196"/>
      <c r="B87" s="221"/>
      <c r="C87" s="197"/>
      <c r="D87" s="192"/>
      <c r="E87" s="192"/>
      <c r="F87" s="192"/>
      <c r="G87" s="197"/>
      <c r="H87" s="192"/>
      <c r="I87" s="192"/>
      <c r="J87" s="198"/>
      <c r="K87" s="199"/>
      <c r="L87" s="192"/>
      <c r="M87" s="194"/>
      <c r="N87" s="194"/>
      <c r="O87" s="193"/>
      <c r="P87" s="184"/>
      <c r="Q87" s="184"/>
      <c r="R87" s="184"/>
    </row>
    <row r="88" spans="1:19" s="195" customFormat="1" ht="12.95" hidden="1" customHeight="1" outlineLevel="1">
      <c r="A88" s="196"/>
      <c r="B88" s="221"/>
      <c r="C88" s="197"/>
      <c r="D88" s="192"/>
      <c r="E88" s="192"/>
      <c r="F88" s="192"/>
      <c r="G88" s="197"/>
      <c r="H88" s="192"/>
      <c r="I88" s="192"/>
      <c r="J88" s="198"/>
      <c r="K88" s="199"/>
      <c r="L88" s="192"/>
      <c r="M88" s="194"/>
      <c r="N88" s="194"/>
      <c r="O88" s="193"/>
      <c r="P88" s="184"/>
      <c r="Q88" s="184"/>
      <c r="R88" s="184"/>
    </row>
    <row r="89" spans="1:19" s="195" customFormat="1" ht="12.95" hidden="1" customHeight="1" outlineLevel="1">
      <c r="A89" s="196"/>
      <c r="B89" s="221"/>
      <c r="C89" s="197"/>
      <c r="D89" s="192"/>
      <c r="E89" s="192"/>
      <c r="F89" s="192"/>
      <c r="G89" s="197"/>
      <c r="H89" s="192"/>
      <c r="I89" s="192"/>
      <c r="J89" s="198"/>
      <c r="K89" s="199"/>
      <c r="L89" s="192"/>
      <c r="M89" s="194"/>
      <c r="N89" s="194"/>
      <c r="O89" s="193"/>
      <c r="P89" s="184"/>
      <c r="Q89" s="184"/>
      <c r="R89" s="184"/>
    </row>
    <row r="90" spans="1:19" s="195" customFormat="1" ht="12.95" hidden="1" customHeight="1" outlineLevel="1">
      <c r="A90" s="196"/>
      <c r="B90" s="221"/>
      <c r="C90" s="197"/>
      <c r="D90" s="192"/>
      <c r="E90" s="192"/>
      <c r="F90" s="192"/>
      <c r="G90" s="197"/>
      <c r="H90" s="192"/>
      <c r="I90" s="192"/>
      <c r="J90" s="198"/>
      <c r="K90" s="199"/>
      <c r="L90" s="192"/>
      <c r="M90" s="194"/>
      <c r="N90" s="194"/>
      <c r="O90" s="193"/>
      <c r="P90" s="184"/>
      <c r="Q90" s="184"/>
      <c r="R90" s="184"/>
    </row>
    <row r="91" spans="1:19" s="195" customFormat="1" ht="12.95" hidden="1" customHeight="1" outlineLevel="1">
      <c r="A91" s="196"/>
      <c r="B91" s="221"/>
      <c r="C91" s="197"/>
      <c r="D91" s="192"/>
      <c r="E91" s="192"/>
      <c r="F91" s="192"/>
      <c r="G91" s="197"/>
      <c r="H91" s="192"/>
      <c r="I91" s="192"/>
      <c r="J91" s="198"/>
      <c r="K91" s="199"/>
      <c r="L91" s="192"/>
      <c r="M91" s="194"/>
      <c r="N91" s="194"/>
      <c r="O91" s="193"/>
      <c r="P91" s="184"/>
      <c r="Q91" s="184"/>
      <c r="R91" s="184"/>
    </row>
    <row r="92" spans="1:19" s="113" customFormat="1" ht="12.95" customHeight="1" collapsed="1">
      <c r="A92" s="120" t="s">
        <v>82</v>
      </c>
      <c r="B92" s="122"/>
      <c r="C92" s="61"/>
      <c r="D92" s="56"/>
      <c r="E92" s="56"/>
      <c r="F92" s="56"/>
      <c r="G92" s="61"/>
      <c r="H92" s="56"/>
      <c r="I92" s="56"/>
      <c r="J92" s="57"/>
      <c r="K92" s="200"/>
      <c r="L92" s="56"/>
      <c r="M92" s="184"/>
      <c r="N92" s="184"/>
      <c r="O92" s="9"/>
      <c r="P92" s="184"/>
      <c r="Q92" s="184"/>
      <c r="R92" s="184"/>
    </row>
    <row r="93" spans="1:19" s="204" customFormat="1" ht="12.95" customHeight="1">
      <c r="A93" s="222" t="s">
        <v>36</v>
      </c>
      <c r="B93" s="223"/>
      <c r="C93" s="82">
        <v>820.73099999999999</v>
      </c>
      <c r="D93" s="83">
        <v>813.04300000000001</v>
      </c>
      <c r="E93" s="83">
        <v>815.37800000000004</v>
      </c>
      <c r="F93" s="83">
        <v>821.40199999999993</v>
      </c>
      <c r="G93" s="82">
        <v>855.06700000000001</v>
      </c>
      <c r="H93" s="83">
        <v>867.26599999999996</v>
      </c>
      <c r="I93" s="83">
        <v>881.07899999999995</v>
      </c>
      <c r="J93" s="83">
        <v>888.65</v>
      </c>
      <c r="K93" s="82">
        <v>895.74400000000003</v>
      </c>
      <c r="L93" s="83">
        <v>912.60500000000002</v>
      </c>
      <c r="M93" s="83"/>
      <c r="N93" s="83"/>
      <c r="O93" s="28"/>
      <c r="P93" s="23"/>
      <c r="Q93" s="26"/>
      <c r="R93" s="26"/>
    </row>
    <row r="94" spans="1:19" s="109" customFormat="1" ht="12.95" customHeight="1">
      <c r="B94" s="108"/>
      <c r="C94" s="204"/>
      <c r="D94" s="204"/>
      <c r="E94" s="204"/>
      <c r="F94" s="204"/>
      <c r="G94" s="204"/>
      <c r="H94" s="204"/>
      <c r="I94" s="204"/>
      <c r="J94" s="204"/>
      <c r="K94" s="204"/>
      <c r="L94" s="204"/>
      <c r="M94" s="69"/>
      <c r="N94" s="69"/>
      <c r="O94" s="69"/>
      <c r="P94" s="69"/>
      <c r="Q94" s="69"/>
      <c r="R94" s="69"/>
    </row>
    <row r="95" spans="1:19" s="204" customFormat="1" ht="12.95" customHeight="1">
      <c r="B95" s="224"/>
      <c r="C95" s="225"/>
      <c r="D95" s="225"/>
      <c r="E95" s="225"/>
      <c r="F95" s="225"/>
      <c r="G95" s="225"/>
      <c r="H95" s="225"/>
      <c r="I95" s="225"/>
      <c r="J95" s="225"/>
      <c r="K95" s="225"/>
      <c r="L95" s="225"/>
    </row>
    <row r="96" spans="1:19" s="109" customFormat="1" ht="12.95" customHeight="1">
      <c r="A96" s="226"/>
      <c r="B96" s="227"/>
      <c r="C96" s="228"/>
      <c r="D96" s="228"/>
      <c r="E96" s="228"/>
      <c r="F96" s="228"/>
      <c r="G96" s="228"/>
      <c r="H96" s="228"/>
      <c r="I96" s="228"/>
      <c r="J96" s="228"/>
      <c r="K96" s="228"/>
      <c r="L96" s="228"/>
      <c r="M96" s="69"/>
      <c r="N96" s="69"/>
      <c r="O96" s="69"/>
      <c r="Q96" s="69"/>
      <c r="R96" s="69"/>
    </row>
    <row r="97" spans="1:18" s="109" customFormat="1" ht="12.95" customHeight="1">
      <c r="A97" s="229"/>
      <c r="B97" s="227"/>
      <c r="C97" s="228"/>
      <c r="D97" s="228"/>
      <c r="E97" s="228"/>
      <c r="F97" s="228"/>
      <c r="G97" s="228"/>
      <c r="H97" s="228"/>
      <c r="I97" s="228"/>
      <c r="J97" s="228"/>
      <c r="K97" s="228"/>
      <c r="L97" s="228"/>
      <c r="M97" s="69"/>
      <c r="N97" s="69"/>
      <c r="O97" s="69"/>
      <c r="Q97" s="69"/>
      <c r="R97" s="69"/>
    </row>
    <row r="98" spans="1:18" s="109" customFormat="1" ht="12.95" customHeight="1">
      <c r="A98" s="229"/>
      <c r="B98" s="227"/>
      <c r="C98" s="230"/>
      <c r="D98" s="230"/>
      <c r="E98" s="230"/>
      <c r="F98" s="230"/>
      <c r="G98" s="230"/>
      <c r="H98" s="230"/>
      <c r="I98" s="230"/>
      <c r="J98" s="230"/>
      <c r="K98" s="230"/>
      <c r="L98" s="230"/>
    </row>
    <row r="99" spans="1:18" s="109" customFormat="1" ht="12.95" customHeight="1">
      <c r="A99" s="226"/>
      <c r="B99" s="227"/>
      <c r="C99" s="230"/>
      <c r="D99" s="230"/>
      <c r="E99" s="230"/>
      <c r="F99" s="230"/>
      <c r="G99" s="230"/>
      <c r="H99" s="230"/>
      <c r="I99" s="230"/>
      <c r="J99" s="230"/>
      <c r="K99" s="230"/>
      <c r="L99" s="230"/>
    </row>
    <row r="100" spans="1:18" s="109" customFormat="1" ht="12.95" customHeight="1">
      <c r="A100" s="229"/>
      <c r="B100" s="227"/>
      <c r="C100" s="230"/>
      <c r="D100" s="230"/>
      <c r="E100" s="230"/>
      <c r="F100" s="230"/>
      <c r="G100" s="230"/>
      <c r="H100" s="230"/>
      <c r="I100" s="230"/>
      <c r="J100" s="230"/>
      <c r="K100" s="230"/>
      <c r="L100" s="230"/>
    </row>
    <row r="101" spans="1:18" s="109" customFormat="1" ht="12.95" customHeight="1">
      <c r="A101" s="229"/>
      <c r="B101" s="227"/>
      <c r="C101" s="230"/>
      <c r="D101" s="230"/>
      <c r="E101" s="230"/>
      <c r="F101" s="230"/>
      <c r="G101" s="230"/>
      <c r="H101" s="230"/>
      <c r="I101" s="230"/>
      <c r="J101" s="230"/>
      <c r="K101" s="230"/>
      <c r="L101" s="230"/>
    </row>
    <row r="102" spans="1:18" s="109" customFormat="1" ht="12.95" customHeight="1">
      <c r="A102" s="231"/>
      <c r="B102" s="227"/>
      <c r="C102" s="230"/>
      <c r="D102" s="230"/>
      <c r="E102" s="230"/>
      <c r="F102" s="230"/>
      <c r="G102" s="230"/>
      <c r="H102" s="230"/>
      <c r="I102" s="230"/>
      <c r="J102" s="230"/>
      <c r="K102" s="230"/>
      <c r="L102" s="230"/>
    </row>
    <row r="103" spans="1:18" s="109" customFormat="1" ht="12.95" customHeight="1">
      <c r="A103" s="231"/>
      <c r="B103" s="227"/>
      <c r="C103" s="230"/>
      <c r="D103" s="230"/>
      <c r="E103" s="230"/>
      <c r="F103" s="230"/>
      <c r="G103" s="230"/>
      <c r="H103" s="230"/>
      <c r="I103" s="230"/>
      <c r="J103" s="230"/>
      <c r="K103" s="230"/>
      <c r="L103" s="230"/>
    </row>
    <row r="104" spans="1:18" s="109" customFormat="1" ht="12.95" customHeight="1">
      <c r="A104" s="229"/>
      <c r="B104" s="227"/>
      <c r="C104" s="230"/>
      <c r="D104" s="230"/>
      <c r="E104" s="230"/>
      <c r="F104" s="230"/>
      <c r="G104" s="230"/>
      <c r="H104" s="230"/>
      <c r="I104" s="230"/>
      <c r="J104" s="230"/>
      <c r="K104" s="230"/>
      <c r="L104" s="230"/>
    </row>
    <row r="105" spans="1:18" s="109" customFormat="1" ht="12.95" customHeight="1">
      <c r="A105" s="232"/>
      <c r="B105" s="227"/>
      <c r="C105" s="230"/>
      <c r="D105" s="230"/>
      <c r="E105" s="230"/>
      <c r="F105" s="230"/>
      <c r="G105" s="230"/>
      <c r="H105" s="230"/>
      <c r="I105" s="230"/>
      <c r="J105" s="230"/>
      <c r="K105" s="230"/>
      <c r="L105" s="230"/>
    </row>
    <row r="106" spans="1:18" s="109" customFormat="1" ht="12.95" customHeight="1">
      <c r="A106" s="230"/>
      <c r="B106" s="227"/>
      <c r="C106" s="230"/>
      <c r="D106" s="230"/>
      <c r="E106" s="230"/>
      <c r="F106" s="230"/>
      <c r="G106" s="230"/>
      <c r="H106" s="230"/>
      <c r="I106" s="230"/>
      <c r="J106" s="230"/>
      <c r="K106" s="230"/>
      <c r="L106" s="230"/>
    </row>
    <row r="107" spans="1:18" s="109" customFormat="1" ht="12.95" customHeight="1">
      <c r="A107" s="230"/>
      <c r="B107" s="227"/>
      <c r="C107" s="230"/>
      <c r="D107" s="230"/>
      <c r="E107" s="230"/>
      <c r="F107" s="230"/>
      <c r="G107" s="230"/>
      <c r="H107" s="230"/>
      <c r="I107" s="230"/>
      <c r="J107" s="230"/>
      <c r="K107" s="230"/>
      <c r="L107" s="230"/>
    </row>
    <row r="108" spans="1:18" s="109" customFormat="1" ht="12.95" customHeight="1">
      <c r="A108" s="230"/>
      <c r="B108" s="227"/>
      <c r="C108" s="230"/>
      <c r="D108" s="230"/>
      <c r="E108" s="230"/>
      <c r="F108" s="230"/>
      <c r="G108" s="230"/>
      <c r="H108" s="230"/>
      <c r="I108" s="230"/>
      <c r="J108" s="230"/>
      <c r="K108" s="230"/>
      <c r="L108" s="230"/>
    </row>
    <row r="109" spans="1:18" s="109" customFormat="1" ht="12.95" customHeight="1">
      <c r="A109" s="230"/>
      <c r="B109" s="227"/>
      <c r="C109" s="230"/>
      <c r="D109" s="230"/>
      <c r="E109" s="230"/>
      <c r="F109" s="230"/>
      <c r="G109" s="230"/>
      <c r="H109" s="230"/>
      <c r="I109" s="230"/>
      <c r="J109" s="230"/>
      <c r="K109" s="230"/>
      <c r="L109" s="230"/>
    </row>
    <row r="110" spans="1:18" s="109" customFormat="1" ht="12.95" customHeight="1">
      <c r="A110" s="230"/>
      <c r="B110" s="227"/>
      <c r="C110" s="230"/>
      <c r="D110" s="230"/>
      <c r="E110" s="230"/>
      <c r="F110" s="230"/>
      <c r="G110" s="230"/>
      <c r="H110" s="233"/>
      <c r="I110" s="233"/>
      <c r="J110" s="233"/>
      <c r="K110" s="233"/>
      <c r="L110" s="230"/>
    </row>
    <row r="111" spans="1:18" s="109" customFormat="1" ht="12.95" customHeight="1">
      <c r="A111" s="230"/>
      <c r="B111" s="227"/>
      <c r="C111" s="230"/>
      <c r="D111" s="230"/>
      <c r="E111" s="230"/>
      <c r="F111" s="230"/>
      <c r="G111" s="230"/>
      <c r="H111" s="233"/>
      <c r="I111" s="233"/>
      <c r="J111" s="233"/>
      <c r="K111" s="233"/>
      <c r="L111" s="230"/>
    </row>
    <row r="112" spans="1:18" s="109" customFormat="1" ht="12.95" customHeight="1">
      <c r="A112" s="230"/>
      <c r="B112" s="227"/>
      <c r="C112" s="230"/>
      <c r="D112" s="230"/>
      <c r="E112" s="230"/>
      <c r="F112" s="230"/>
      <c r="G112" s="230"/>
      <c r="H112" s="233"/>
      <c r="I112" s="233"/>
      <c r="J112" s="233"/>
      <c r="K112" s="233"/>
      <c r="L112" s="230"/>
    </row>
    <row r="113" spans="1:12" s="109" customFormat="1" ht="12.95" customHeight="1">
      <c r="A113" s="230"/>
      <c r="B113" s="227"/>
      <c r="C113" s="230"/>
      <c r="D113" s="230"/>
      <c r="E113" s="230"/>
      <c r="F113" s="230"/>
      <c r="G113" s="230"/>
      <c r="H113" s="230"/>
      <c r="I113" s="230"/>
      <c r="J113" s="230"/>
      <c r="K113" s="230"/>
      <c r="L113" s="230"/>
    </row>
    <row r="114" spans="1:12" s="109" customFormat="1" ht="12.95" customHeight="1">
      <c r="A114" s="230"/>
      <c r="B114" s="227"/>
      <c r="C114" s="230"/>
      <c r="D114" s="230"/>
      <c r="E114" s="230"/>
      <c r="F114" s="230"/>
      <c r="G114" s="230"/>
      <c r="H114" s="230"/>
      <c r="I114" s="230"/>
      <c r="J114" s="230"/>
      <c r="K114" s="230"/>
      <c r="L114" s="230"/>
    </row>
    <row r="115" spans="1:12" s="109" customFormat="1" ht="12.95" customHeight="1">
      <c r="B115" s="108"/>
    </row>
    <row r="116" spans="1:12" s="109" customFormat="1" ht="12.95" customHeight="1">
      <c r="B116" s="108"/>
    </row>
    <row r="117" spans="1:12" s="109" customFormat="1" ht="12.95" customHeight="1">
      <c r="B117" s="108"/>
    </row>
    <row r="118" spans="1:12" s="109" customFormat="1" ht="12.95" customHeight="1">
      <c r="B118" s="108"/>
    </row>
    <row r="119" spans="1:12" s="109" customFormat="1" ht="12.95" customHeight="1">
      <c r="B119" s="108"/>
    </row>
    <row r="120" spans="1:12" s="109" customFormat="1" ht="12.95" customHeight="1">
      <c r="B120" s="108"/>
    </row>
    <row r="121" spans="1:12" s="109" customFormat="1" ht="12.95" customHeight="1">
      <c r="B121" s="108"/>
    </row>
    <row r="122" spans="1:12" s="109" customFormat="1" ht="12.95" customHeight="1">
      <c r="B122" s="108"/>
    </row>
    <row r="123" spans="1:12" s="109" customFormat="1" ht="12.95" customHeight="1">
      <c r="B123" s="108"/>
    </row>
    <row r="124" spans="1:12" s="109" customFormat="1" ht="12.95" customHeight="1">
      <c r="B124" s="108"/>
    </row>
    <row r="125" spans="1:12" s="109" customFormat="1" ht="12.95" customHeight="1">
      <c r="B125" s="108"/>
    </row>
    <row r="126" spans="1:12" s="109" customFormat="1" ht="12.95" customHeight="1">
      <c r="B126" s="108"/>
    </row>
    <row r="127" spans="1:12" s="109" customFormat="1" ht="12.95" customHeight="1">
      <c r="B127" s="108"/>
    </row>
    <row r="128" spans="1:12" s="109" customFormat="1" ht="12.95" customHeight="1">
      <c r="B128" s="108"/>
    </row>
    <row r="129" spans="2:2" s="109" customFormat="1" ht="12.95" customHeight="1">
      <c r="B129" s="108"/>
    </row>
    <row r="130" spans="2:2" s="109" customFormat="1" ht="12.95" customHeight="1">
      <c r="B130" s="108"/>
    </row>
    <row r="131" spans="2:2" s="109" customFormat="1" ht="12.95" customHeight="1">
      <c r="B131" s="108"/>
    </row>
    <row r="132" spans="2:2" s="109" customFormat="1" ht="12.95" customHeight="1">
      <c r="B132" s="108"/>
    </row>
    <row r="133" spans="2:2" s="109" customFormat="1" ht="12.95" customHeight="1">
      <c r="B133" s="108"/>
    </row>
    <row r="134" spans="2:2" s="109" customFormat="1" ht="12.95" customHeight="1">
      <c r="B134" s="108"/>
    </row>
    <row r="135" spans="2:2" s="109" customFormat="1" ht="12.95" customHeight="1">
      <c r="B135" s="108"/>
    </row>
    <row r="136" spans="2:2" s="109" customFormat="1" ht="12.95" customHeight="1">
      <c r="B136" s="108"/>
    </row>
    <row r="137" spans="2:2" s="109" customFormat="1" ht="12.95" customHeight="1">
      <c r="B137" s="108"/>
    </row>
    <row r="138" spans="2:2" s="109" customFormat="1" ht="12.95" customHeight="1">
      <c r="B138" s="108"/>
    </row>
    <row r="139" spans="2:2" s="109" customFormat="1" ht="12.95" customHeight="1">
      <c r="B139" s="108"/>
    </row>
    <row r="140" spans="2:2" s="109" customFormat="1" ht="12.95" customHeight="1">
      <c r="B140" s="108"/>
    </row>
    <row r="141" spans="2:2" s="109" customFormat="1" ht="12.95" customHeight="1">
      <c r="B141" s="108"/>
    </row>
    <row r="142" spans="2:2" s="109" customFormat="1" ht="12.95" customHeight="1">
      <c r="B142" s="108"/>
    </row>
    <row r="143" spans="2:2" s="109" customFormat="1" ht="12.95" customHeight="1">
      <c r="B143" s="108"/>
    </row>
    <row r="144" spans="2:2" s="109" customFormat="1" ht="12.95" customHeight="1">
      <c r="B144" s="108"/>
    </row>
  </sheetData>
  <pageMargins left="0.5" right="0.41" top="1.3779527559055118" bottom="0.59055118110236227" header="0.47244094488188981" footer="0.27559055118110237"/>
  <pageSetup paperSize="9" scale="47" orientation="portrait" cellComments="asDisplaye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DDDBE6-D840-4810-8000-6B78397C8B6C}">
  <sheetPr codeName="Sheet10">
    <tabColor theme="0" tint="-0.499984740745262"/>
    <pageSetUpPr fitToPage="1"/>
  </sheetPr>
  <dimension ref="A1:R81"/>
  <sheetViews>
    <sheetView showGridLines="0" zoomScaleNormal="100" workbookViewId="0">
      <pane ySplit="4" topLeftCell="A5" activePane="bottomLeft" state="frozen"/>
      <selection activeCell="V24" sqref="V24"/>
      <selection pane="bottomLeft"/>
    </sheetView>
  </sheetViews>
  <sheetFormatPr defaultColWidth="11.42578125" defaultRowHeight="12.95" customHeight="1"/>
  <cols>
    <col min="1" max="1" width="25.7109375" style="206" customWidth="1"/>
    <col min="2" max="2" width="9.28515625" style="207" customWidth="1"/>
    <col min="3" max="14" width="9.85546875" style="206" customWidth="1"/>
    <col min="15" max="15" width="4.85546875" style="206" customWidth="1"/>
    <col min="16" max="18" width="9.85546875" style="206" customWidth="1"/>
    <col min="19" max="16384" width="11.42578125" style="206"/>
  </cols>
  <sheetData>
    <row r="1" spans="1:18" s="109" customFormat="1" ht="27.95" customHeight="1">
      <c r="A1" s="208" t="s">
        <v>3</v>
      </c>
      <c r="B1" s="108"/>
    </row>
    <row r="2" spans="1:18" s="110" customFormat="1" ht="12.95" customHeight="1">
      <c r="B2" s="111"/>
    </row>
    <row r="3" spans="1:18" s="113" customFormat="1" ht="12.95" customHeight="1">
      <c r="A3" s="5" t="s">
        <v>13</v>
      </c>
      <c r="B3" s="6" t="s">
        <v>57</v>
      </c>
      <c r="C3" s="7">
        <v>2017</v>
      </c>
      <c r="D3" s="7">
        <v>2017</v>
      </c>
      <c r="E3" s="7">
        <v>2017</v>
      </c>
      <c r="F3" s="8">
        <v>2017</v>
      </c>
      <c r="G3" s="7">
        <v>2018</v>
      </c>
      <c r="H3" s="7">
        <v>2018</v>
      </c>
      <c r="I3" s="7">
        <v>2018</v>
      </c>
      <c r="J3" s="8">
        <v>2018</v>
      </c>
      <c r="K3" s="7">
        <v>2019</v>
      </c>
      <c r="L3" s="7">
        <v>2019</v>
      </c>
      <c r="M3" s="7">
        <v>2019</v>
      </c>
      <c r="N3" s="7">
        <v>2019</v>
      </c>
      <c r="O3" s="9"/>
      <c r="P3" s="235">
        <v>2017</v>
      </c>
      <c r="Q3" s="7">
        <v>2018</v>
      </c>
      <c r="R3" s="8">
        <v>2019</v>
      </c>
    </row>
    <row r="4" spans="1:18" s="113" customFormat="1" ht="12.95" customHeight="1">
      <c r="A4" s="12"/>
      <c r="B4" s="13"/>
      <c r="C4" s="14" t="s">
        <v>7</v>
      </c>
      <c r="D4" s="14" t="s">
        <v>10</v>
      </c>
      <c r="E4" s="14" t="s">
        <v>9</v>
      </c>
      <c r="F4" s="14" t="s">
        <v>8</v>
      </c>
      <c r="G4" s="15" t="s">
        <v>7</v>
      </c>
      <c r="H4" s="14" t="s">
        <v>10</v>
      </c>
      <c r="I4" s="14" t="s">
        <v>9</v>
      </c>
      <c r="J4" s="16" t="s">
        <v>8</v>
      </c>
      <c r="K4" s="14" t="s">
        <v>7</v>
      </c>
      <c r="L4" s="14" t="s">
        <v>10</v>
      </c>
      <c r="M4" s="14" t="s">
        <v>9</v>
      </c>
      <c r="N4" s="14" t="s">
        <v>8</v>
      </c>
      <c r="O4" s="9"/>
      <c r="P4" s="15" t="s">
        <v>59</v>
      </c>
      <c r="Q4" s="14" t="s">
        <v>59</v>
      </c>
      <c r="R4" s="16" t="s">
        <v>59</v>
      </c>
    </row>
    <row r="5" spans="1:18" s="110" customFormat="1" ht="12" customHeight="1">
      <c r="A5" s="375"/>
      <c r="B5" s="115"/>
      <c r="C5" s="236"/>
      <c r="D5" s="236"/>
      <c r="E5" s="236"/>
      <c r="F5" s="236"/>
      <c r="G5" s="103"/>
      <c r="H5" s="236"/>
      <c r="I5" s="236"/>
      <c r="J5" s="104"/>
      <c r="K5" s="236"/>
      <c r="L5" s="236"/>
      <c r="M5" s="236"/>
      <c r="N5" s="236"/>
      <c r="O5" s="103"/>
      <c r="P5" s="103"/>
      <c r="Q5" s="236"/>
      <c r="R5" s="29"/>
    </row>
    <row r="6" spans="1:18" s="110" customFormat="1" ht="12.95" customHeight="1">
      <c r="A6" s="135" t="s">
        <v>36</v>
      </c>
      <c r="B6" s="115"/>
      <c r="C6" s="26">
        <v>259.185</v>
      </c>
      <c r="D6" s="26">
        <v>281.18</v>
      </c>
      <c r="E6" s="26">
        <v>286.58299999999997</v>
      </c>
      <c r="F6" s="27">
        <v>292.78400000000005</v>
      </c>
      <c r="G6" s="26">
        <v>302.08100000000002</v>
      </c>
      <c r="H6" s="26">
        <v>334.86</v>
      </c>
      <c r="I6" s="26">
        <v>341.89400000000001</v>
      </c>
      <c r="J6" s="27">
        <v>350.55599999999998</v>
      </c>
      <c r="K6" s="30">
        <v>350.99099999999999</v>
      </c>
      <c r="L6" s="26">
        <v>368.44200000000001</v>
      </c>
      <c r="M6" s="26" t="s">
        <v>124</v>
      </c>
      <c r="N6" s="26" t="s">
        <v>124</v>
      </c>
      <c r="O6" s="28"/>
      <c r="P6" s="30">
        <v>1119.732</v>
      </c>
      <c r="Q6" s="26">
        <v>1329.3910000000001</v>
      </c>
      <c r="R6" s="27" t="s">
        <v>124</v>
      </c>
    </row>
    <row r="7" spans="1:18" s="110" customFormat="1" ht="12.95" customHeight="1">
      <c r="A7" s="135" t="s">
        <v>66</v>
      </c>
      <c r="B7" s="115"/>
      <c r="C7" s="26">
        <v>0</v>
      </c>
      <c r="D7" s="26">
        <v>0</v>
      </c>
      <c r="E7" s="26">
        <v>0</v>
      </c>
      <c r="F7" s="27">
        <v>0</v>
      </c>
      <c r="G7" s="26">
        <v>0</v>
      </c>
      <c r="H7" s="26">
        <v>0</v>
      </c>
      <c r="I7" s="26">
        <v>0</v>
      </c>
      <c r="J7" s="26">
        <v>0</v>
      </c>
      <c r="K7" s="30">
        <v>0</v>
      </c>
      <c r="L7" s="26">
        <v>0</v>
      </c>
      <c r="M7" s="26"/>
      <c r="N7" s="26"/>
      <c r="O7" s="28"/>
      <c r="P7" s="30">
        <v>0</v>
      </c>
      <c r="Q7" s="26">
        <v>0</v>
      </c>
      <c r="R7" s="27" t="s">
        <v>124</v>
      </c>
    </row>
    <row r="8" spans="1:18" s="113" customFormat="1" ht="12.95" customHeight="1">
      <c r="A8" s="237" t="s">
        <v>37</v>
      </c>
      <c r="B8" s="238"/>
      <c r="C8" s="141">
        <v>259.185</v>
      </c>
      <c r="D8" s="141">
        <v>281.18</v>
      </c>
      <c r="E8" s="141">
        <v>286.58299999999997</v>
      </c>
      <c r="F8" s="211">
        <v>292.78400000000005</v>
      </c>
      <c r="G8" s="141">
        <v>302.08100000000002</v>
      </c>
      <c r="H8" s="141">
        <v>334.86</v>
      </c>
      <c r="I8" s="141">
        <v>341.89400000000001</v>
      </c>
      <c r="J8" s="141">
        <v>350.55599999999998</v>
      </c>
      <c r="K8" s="142">
        <v>350.99099999999999</v>
      </c>
      <c r="L8" s="141">
        <v>368.44200000000001</v>
      </c>
      <c r="M8" s="141" t="s">
        <v>124</v>
      </c>
      <c r="N8" s="141" t="s">
        <v>124</v>
      </c>
      <c r="O8" s="37"/>
      <c r="P8" s="142">
        <v>1119.732</v>
      </c>
      <c r="Q8" s="141">
        <v>1329.3910000000001</v>
      </c>
      <c r="R8" s="211" t="s">
        <v>124</v>
      </c>
    </row>
    <row r="9" spans="1:18" s="109" customFormat="1" ht="12.95" customHeight="1">
      <c r="A9" s="135" t="s">
        <v>38</v>
      </c>
      <c r="B9" s="124"/>
      <c r="C9" s="26">
        <v>51.287999999999997</v>
      </c>
      <c r="D9" s="26">
        <v>55.762</v>
      </c>
      <c r="E9" s="26">
        <v>58.9</v>
      </c>
      <c r="F9" s="27">
        <v>56.726999999999997</v>
      </c>
      <c r="G9" s="26">
        <v>55.539000000000001</v>
      </c>
      <c r="H9" s="26">
        <v>63.014000000000003</v>
      </c>
      <c r="I9" s="26">
        <v>69.766999999999996</v>
      </c>
      <c r="J9" s="26">
        <v>60.311</v>
      </c>
      <c r="K9" s="30">
        <v>60.399000000000001</v>
      </c>
      <c r="L9" s="26">
        <v>62.640999999999998</v>
      </c>
      <c r="M9" s="26"/>
      <c r="N9" s="26"/>
      <c r="O9" s="28"/>
      <c r="P9" s="30">
        <v>222.67699999999999</v>
      </c>
      <c r="Q9" s="26">
        <v>248.631</v>
      </c>
      <c r="R9" s="27" t="s">
        <v>124</v>
      </c>
    </row>
    <row r="10" spans="1:18" s="109" customFormat="1" ht="12.95" customHeight="1">
      <c r="A10" s="135" t="s">
        <v>39</v>
      </c>
      <c r="B10" s="124"/>
      <c r="C10" s="26">
        <v>123.099</v>
      </c>
      <c r="D10" s="26">
        <v>137.95500000000001</v>
      </c>
      <c r="E10" s="26">
        <v>159.59</v>
      </c>
      <c r="F10" s="27">
        <v>174.583</v>
      </c>
      <c r="G10" s="26">
        <v>169.548</v>
      </c>
      <c r="H10" s="26">
        <v>198.322</v>
      </c>
      <c r="I10" s="26">
        <v>210.929</v>
      </c>
      <c r="J10" s="26">
        <v>243.08099999999999</v>
      </c>
      <c r="K10" s="30">
        <v>192.47</v>
      </c>
      <c r="L10" s="26">
        <v>206.04</v>
      </c>
      <c r="M10" s="26"/>
      <c r="N10" s="26"/>
      <c r="O10" s="28"/>
      <c r="P10" s="30">
        <v>595.22699999999998</v>
      </c>
      <c r="Q10" s="26">
        <v>821.88</v>
      </c>
      <c r="R10" s="27" t="s">
        <v>124</v>
      </c>
    </row>
    <row r="11" spans="1:18" s="109" customFormat="1" ht="12.95" customHeight="1">
      <c r="A11" s="135" t="s">
        <v>40</v>
      </c>
      <c r="B11" s="124"/>
      <c r="C11" s="26">
        <v>4.601</v>
      </c>
      <c r="D11" s="26">
        <v>3.9449999999999998</v>
      </c>
      <c r="E11" s="26">
        <v>5.3639999999999999</v>
      </c>
      <c r="F11" s="27">
        <v>6</v>
      </c>
      <c r="G11" s="26">
        <v>5.3310000000000004</v>
      </c>
      <c r="H11" s="26">
        <v>7.1749999999999998</v>
      </c>
      <c r="I11" s="26">
        <v>8.2609999999999992</v>
      </c>
      <c r="J11" s="26">
        <v>9.7469999999999999</v>
      </c>
      <c r="K11" s="82">
        <v>9.2289999999999992</v>
      </c>
      <c r="L11" s="26">
        <v>10.813000000000001</v>
      </c>
      <c r="M11" s="26"/>
      <c r="N11" s="26"/>
      <c r="O11" s="28"/>
      <c r="P11" s="30">
        <v>19.91</v>
      </c>
      <c r="Q11" s="26">
        <v>30.513999999999999</v>
      </c>
      <c r="R11" s="27" t="s">
        <v>124</v>
      </c>
    </row>
    <row r="12" spans="1:18" s="128" customFormat="1" ht="12.95" customHeight="1">
      <c r="A12" s="144" t="s">
        <v>90</v>
      </c>
      <c r="B12" s="145"/>
      <c r="C12" s="35">
        <v>438.173</v>
      </c>
      <c r="D12" s="35">
        <v>478.84199999999998</v>
      </c>
      <c r="E12" s="35">
        <v>510.43700000000001</v>
      </c>
      <c r="F12" s="35">
        <v>530.09400000000005</v>
      </c>
      <c r="G12" s="36">
        <v>532.49900000000002</v>
      </c>
      <c r="H12" s="35">
        <v>603.37099999999998</v>
      </c>
      <c r="I12" s="35">
        <v>630.851</v>
      </c>
      <c r="J12" s="68">
        <v>663.69500000000005</v>
      </c>
      <c r="K12" s="35">
        <v>613.08900000000006</v>
      </c>
      <c r="L12" s="35">
        <v>647.93600000000004</v>
      </c>
      <c r="M12" s="35" t="s">
        <v>124</v>
      </c>
      <c r="N12" s="35" t="s">
        <v>124</v>
      </c>
      <c r="O12" s="37"/>
      <c r="P12" s="36">
        <v>1957.546</v>
      </c>
      <c r="Q12" s="35">
        <v>2430.4160000000002</v>
      </c>
      <c r="R12" s="68" t="s">
        <v>124</v>
      </c>
    </row>
    <row r="13" spans="1:18" s="109" customFormat="1" ht="17.45" customHeight="1">
      <c r="A13" s="40"/>
      <c r="B13" s="4"/>
      <c r="C13" s="41"/>
      <c r="D13" s="41"/>
      <c r="E13" s="41"/>
      <c r="F13" s="41"/>
      <c r="G13" s="41"/>
      <c r="H13" s="41"/>
      <c r="I13" s="41"/>
      <c r="J13" s="41"/>
      <c r="K13" s="41"/>
      <c r="L13" s="41"/>
      <c r="M13" s="41"/>
      <c r="N13" s="41"/>
      <c r="O13" s="41"/>
      <c r="P13" s="41"/>
      <c r="Q13" s="41"/>
      <c r="R13" s="42"/>
    </row>
    <row r="14" spans="1:18" s="128" customFormat="1" ht="12.95" customHeight="1">
      <c r="A14" s="239" t="s">
        <v>122</v>
      </c>
      <c r="B14" s="240"/>
      <c r="C14" s="35">
        <v>147.03899999999999</v>
      </c>
      <c r="D14" s="35">
        <v>170.59</v>
      </c>
      <c r="E14" s="35">
        <v>175.16900000000001</v>
      </c>
      <c r="F14" s="35">
        <v>157.83499999999998</v>
      </c>
      <c r="G14" s="36">
        <v>177.84299999999999</v>
      </c>
      <c r="H14" s="35">
        <v>204.26</v>
      </c>
      <c r="I14" s="35">
        <v>231.512</v>
      </c>
      <c r="J14" s="68">
        <v>203.84899999999999</v>
      </c>
      <c r="K14" s="35">
        <v>231.70500000000001</v>
      </c>
      <c r="L14" s="35">
        <v>243.672</v>
      </c>
      <c r="M14" s="35" t="s">
        <v>124</v>
      </c>
      <c r="N14" s="35" t="s">
        <v>124</v>
      </c>
      <c r="O14" s="37"/>
      <c r="P14" s="36">
        <v>650.63300000000004</v>
      </c>
      <c r="Q14" s="35">
        <v>817.46400000000006</v>
      </c>
      <c r="R14" s="68" t="s">
        <v>124</v>
      </c>
    </row>
    <row r="15" spans="1:18" s="128" customFormat="1" ht="12.95" customHeight="1">
      <c r="A15" s="113"/>
      <c r="B15" s="156"/>
      <c r="C15" s="26"/>
      <c r="D15" s="26"/>
      <c r="E15" s="26"/>
      <c r="F15" s="26"/>
      <c r="G15" s="26"/>
      <c r="H15" s="26"/>
      <c r="I15" s="26"/>
      <c r="J15" s="26"/>
      <c r="K15" s="26"/>
      <c r="L15" s="26"/>
      <c r="M15" s="26"/>
      <c r="N15" s="26"/>
      <c r="O15" s="43"/>
      <c r="P15" s="26"/>
      <c r="Q15" s="26"/>
      <c r="R15" s="26"/>
    </row>
    <row r="16" spans="1:18" s="128" customFormat="1" ht="12.95" customHeight="1">
      <c r="A16" s="113"/>
      <c r="B16" s="156"/>
      <c r="C16" s="26"/>
      <c r="D16" s="26"/>
      <c r="E16" s="26"/>
      <c r="F16" s="26"/>
      <c r="G16" s="26"/>
      <c r="H16" s="26"/>
      <c r="I16" s="26"/>
      <c r="J16" s="42" t="s">
        <v>116</v>
      </c>
      <c r="K16" s="53" t="s">
        <v>115</v>
      </c>
      <c r="L16" s="26"/>
      <c r="M16" s="26"/>
      <c r="N16" s="26"/>
      <c r="O16" s="43"/>
      <c r="P16" s="26"/>
      <c r="Q16" s="26"/>
      <c r="R16" s="26"/>
    </row>
    <row r="17" spans="1:18" s="128" customFormat="1" ht="12.95" customHeight="1">
      <c r="A17" s="152" t="s">
        <v>113</v>
      </c>
      <c r="B17" s="112"/>
      <c r="C17" s="131">
        <v>147.03899999999999</v>
      </c>
      <c r="D17" s="131">
        <v>170.59</v>
      </c>
      <c r="E17" s="131">
        <v>175.16900000000001</v>
      </c>
      <c r="F17" s="132">
        <v>157.83499999999998</v>
      </c>
      <c r="G17" s="131">
        <v>177.84299999999999</v>
      </c>
      <c r="H17" s="131">
        <v>204.26</v>
      </c>
      <c r="I17" s="131">
        <v>231.512</v>
      </c>
      <c r="J17" s="131">
        <v>203.84899999999999</v>
      </c>
      <c r="K17" s="133">
        <v>244.893</v>
      </c>
      <c r="L17" s="131">
        <v>258.74799999999999</v>
      </c>
      <c r="M17" s="131" t="s">
        <v>124</v>
      </c>
      <c r="N17" s="132" t="s">
        <v>124</v>
      </c>
      <c r="O17" s="37"/>
      <c r="P17" s="133">
        <v>650.63300000000004</v>
      </c>
      <c r="Q17" s="131">
        <v>817.46400000000006</v>
      </c>
      <c r="R17" s="132" t="s">
        <v>124</v>
      </c>
    </row>
    <row r="18" spans="1:18" s="128" customFormat="1" ht="12.95" customHeight="1">
      <c r="A18" s="241" t="s">
        <v>136</v>
      </c>
      <c r="B18" s="122"/>
      <c r="C18" s="26"/>
      <c r="D18" s="26"/>
      <c r="E18" s="26"/>
      <c r="F18" s="27"/>
      <c r="G18" s="26"/>
      <c r="H18" s="26"/>
      <c r="I18" s="26"/>
      <c r="J18" s="26"/>
      <c r="K18" s="30">
        <v>-15.012</v>
      </c>
      <c r="L18" s="26">
        <v>-15.101000000000001</v>
      </c>
      <c r="M18" s="26" t="s">
        <v>124</v>
      </c>
      <c r="N18" s="26" t="s">
        <v>124</v>
      </c>
      <c r="O18" s="28"/>
      <c r="P18" s="30"/>
      <c r="Q18" s="26"/>
      <c r="R18" s="27" t="s">
        <v>124</v>
      </c>
    </row>
    <row r="19" spans="1:18" s="128" customFormat="1" ht="12.95" customHeight="1">
      <c r="A19" s="242" t="s">
        <v>121</v>
      </c>
      <c r="B19" s="243"/>
      <c r="C19" s="88"/>
      <c r="D19" s="88"/>
      <c r="E19" s="88"/>
      <c r="F19" s="244"/>
      <c r="G19" s="88"/>
      <c r="H19" s="88"/>
      <c r="I19" s="88"/>
      <c r="J19" s="88"/>
      <c r="K19" s="87">
        <v>229.881</v>
      </c>
      <c r="L19" s="88">
        <v>243.64699999999999</v>
      </c>
      <c r="M19" s="88" t="s">
        <v>124</v>
      </c>
      <c r="N19" s="244" t="s">
        <v>124</v>
      </c>
      <c r="O19" s="78"/>
      <c r="P19" s="87"/>
      <c r="Q19" s="88"/>
      <c r="R19" s="244" t="s">
        <v>124</v>
      </c>
    </row>
    <row r="20" spans="1:18" s="128" customFormat="1" ht="12.95" customHeight="1">
      <c r="A20" s="40"/>
      <c r="B20" s="156"/>
      <c r="C20" s="26"/>
      <c r="D20" s="26"/>
      <c r="E20" s="26"/>
      <c r="F20" s="26"/>
      <c r="G20" s="26"/>
      <c r="H20" s="26"/>
      <c r="I20" s="26"/>
      <c r="J20" s="26"/>
      <c r="K20" s="52"/>
      <c r="L20" s="26"/>
      <c r="M20" s="26"/>
      <c r="N20" s="26"/>
      <c r="O20" s="43"/>
      <c r="P20" s="26"/>
      <c r="Q20" s="26"/>
      <c r="R20" s="26"/>
    </row>
    <row r="21" spans="1:18" s="128" customFormat="1" ht="12.95" customHeight="1">
      <c r="A21" s="129" t="s">
        <v>119</v>
      </c>
      <c r="B21" s="130"/>
      <c r="C21" s="131">
        <v>29.270999999999997</v>
      </c>
      <c r="D21" s="131">
        <v>23.007999999999999</v>
      </c>
      <c r="E21" s="131">
        <v>25.193000000000005</v>
      </c>
      <c r="F21" s="131">
        <v>36.480999999999995</v>
      </c>
      <c r="G21" s="133">
        <v>21.631999999999998</v>
      </c>
      <c r="H21" s="131">
        <v>38.192</v>
      </c>
      <c r="I21" s="131">
        <v>43.423999999999999</v>
      </c>
      <c r="J21" s="131">
        <v>41.125</v>
      </c>
      <c r="K21" s="133">
        <v>26.282999999999998</v>
      </c>
      <c r="L21" s="131">
        <v>30.305999999999997</v>
      </c>
      <c r="M21" s="131" t="s">
        <v>124</v>
      </c>
      <c r="N21" s="132" t="s">
        <v>124</v>
      </c>
      <c r="O21" s="37"/>
      <c r="P21" s="133">
        <v>113.953</v>
      </c>
      <c r="Q21" s="131">
        <v>144.37300000000002</v>
      </c>
      <c r="R21" s="132" t="s">
        <v>124</v>
      </c>
    </row>
    <row r="22" spans="1:18" s="128" customFormat="1" ht="12.95" customHeight="1">
      <c r="A22" s="135" t="s">
        <v>74</v>
      </c>
      <c r="B22" s="127"/>
      <c r="C22" s="26">
        <v>0</v>
      </c>
      <c r="D22" s="26">
        <v>0</v>
      </c>
      <c r="E22" s="26">
        <v>0</v>
      </c>
      <c r="F22" s="26">
        <v>0</v>
      </c>
      <c r="G22" s="30">
        <v>0</v>
      </c>
      <c r="H22" s="26">
        <v>0</v>
      </c>
      <c r="I22" s="26">
        <v>0</v>
      </c>
      <c r="J22" s="26">
        <v>0</v>
      </c>
      <c r="K22" s="30">
        <v>0</v>
      </c>
      <c r="L22" s="26">
        <v>0</v>
      </c>
      <c r="M22" s="26" t="s">
        <v>124</v>
      </c>
      <c r="N22" s="26" t="s">
        <v>124</v>
      </c>
      <c r="O22" s="28"/>
      <c r="P22" s="30">
        <v>0</v>
      </c>
      <c r="Q22" s="26">
        <v>0</v>
      </c>
      <c r="R22" s="27" t="s">
        <v>124</v>
      </c>
    </row>
    <row r="23" spans="1:18" s="128" customFormat="1" ht="12.95" customHeight="1">
      <c r="A23" s="80" t="s">
        <v>174</v>
      </c>
      <c r="B23" s="127"/>
      <c r="C23" s="26">
        <v>0</v>
      </c>
      <c r="D23" s="26">
        <v>0</v>
      </c>
      <c r="E23" s="26">
        <v>0</v>
      </c>
      <c r="F23" s="26">
        <v>0</v>
      </c>
      <c r="G23" s="82">
        <v>0</v>
      </c>
      <c r="H23" s="26">
        <v>0</v>
      </c>
      <c r="I23" s="26">
        <v>0</v>
      </c>
      <c r="J23" s="26">
        <v>0</v>
      </c>
      <c r="K23" s="82">
        <v>3.1149999999999998</v>
      </c>
      <c r="L23" s="26">
        <v>7.2839999999999998</v>
      </c>
      <c r="M23" s="26" t="s">
        <v>124</v>
      </c>
      <c r="N23" s="26" t="s">
        <v>124</v>
      </c>
      <c r="O23" s="28"/>
      <c r="P23" s="30">
        <v>0</v>
      </c>
      <c r="Q23" s="26">
        <v>0</v>
      </c>
      <c r="R23" s="27" t="s">
        <v>124</v>
      </c>
    </row>
    <row r="24" spans="1:18" s="128" customFormat="1" ht="12.95" customHeight="1">
      <c r="A24" s="144" t="s">
        <v>95</v>
      </c>
      <c r="B24" s="145"/>
      <c r="C24" s="36">
        <v>29.270999999999997</v>
      </c>
      <c r="D24" s="35">
        <v>23.007999999999999</v>
      </c>
      <c r="E24" s="35">
        <v>25.193000000000001</v>
      </c>
      <c r="F24" s="68">
        <v>36.480999999999995</v>
      </c>
      <c r="G24" s="35">
        <v>21.631999999999998</v>
      </c>
      <c r="H24" s="35">
        <v>38.192</v>
      </c>
      <c r="I24" s="35">
        <v>43.423999999999999</v>
      </c>
      <c r="J24" s="68">
        <v>41.125</v>
      </c>
      <c r="K24" s="36">
        <v>29.398</v>
      </c>
      <c r="L24" s="35">
        <v>37.589999999999996</v>
      </c>
      <c r="M24" s="35" t="s">
        <v>124</v>
      </c>
      <c r="N24" s="68" t="s">
        <v>124</v>
      </c>
      <c r="O24" s="28"/>
      <c r="P24" s="36">
        <v>113.953</v>
      </c>
      <c r="Q24" s="35">
        <v>144.37300000000002</v>
      </c>
      <c r="R24" s="68" t="s">
        <v>124</v>
      </c>
    </row>
    <row r="25" spans="1:18" s="109" customFormat="1" ht="17.45" customHeight="1">
      <c r="A25" s="40"/>
      <c r="B25" s="4"/>
      <c r="C25" s="41"/>
      <c r="D25" s="41"/>
      <c r="E25" s="41"/>
      <c r="F25" s="41"/>
      <c r="G25" s="41"/>
      <c r="H25" s="41"/>
      <c r="I25" s="41"/>
      <c r="J25" s="41"/>
      <c r="K25" s="41"/>
      <c r="L25" s="41"/>
      <c r="M25" s="41"/>
      <c r="N25" s="41"/>
      <c r="O25" s="41"/>
      <c r="P25" s="41"/>
      <c r="Q25" s="41"/>
      <c r="R25" s="42"/>
    </row>
    <row r="26" spans="1:18" s="109" customFormat="1" ht="10.9" customHeight="1">
      <c r="A26" s="212"/>
      <c r="B26" s="108"/>
      <c r="C26" s="42"/>
      <c r="D26" s="42"/>
      <c r="E26" s="42"/>
      <c r="F26" s="42"/>
      <c r="G26" s="42"/>
      <c r="H26" s="42"/>
      <c r="I26" s="42"/>
      <c r="J26" s="42"/>
      <c r="K26" s="42"/>
      <c r="L26" s="42"/>
      <c r="M26" s="42"/>
      <c r="N26" s="42"/>
      <c r="O26" s="43"/>
      <c r="P26" s="42"/>
      <c r="Q26" s="42"/>
      <c r="R26" s="42"/>
    </row>
    <row r="27" spans="1:18" s="169" customFormat="1" ht="12.95" customHeight="1">
      <c r="A27" s="213"/>
      <c r="B27" s="214"/>
      <c r="C27" s="166">
        <v>2017</v>
      </c>
      <c r="D27" s="166">
        <v>2017</v>
      </c>
      <c r="E27" s="166">
        <v>2017</v>
      </c>
      <c r="F27" s="167">
        <v>2017</v>
      </c>
      <c r="G27" s="166">
        <v>2018</v>
      </c>
      <c r="H27" s="166">
        <v>2018</v>
      </c>
      <c r="I27" s="166">
        <v>2018</v>
      </c>
      <c r="J27" s="167">
        <v>2018</v>
      </c>
      <c r="K27" s="166">
        <v>2019</v>
      </c>
      <c r="L27" s="166">
        <v>2019</v>
      </c>
      <c r="M27" s="166">
        <v>2019</v>
      </c>
      <c r="N27" s="166">
        <v>2019</v>
      </c>
      <c r="O27" s="37"/>
      <c r="P27" s="78"/>
      <c r="Q27" s="78"/>
      <c r="R27" s="78"/>
    </row>
    <row r="28" spans="1:18" s="169" customFormat="1" ht="12.95" customHeight="1">
      <c r="A28" s="215" t="s">
        <v>88</v>
      </c>
      <c r="B28" s="216" t="s">
        <v>57</v>
      </c>
      <c r="C28" s="172" t="s">
        <v>153</v>
      </c>
      <c r="D28" s="173" t="s">
        <v>154</v>
      </c>
      <c r="E28" s="173" t="s">
        <v>155</v>
      </c>
      <c r="F28" s="174" t="s">
        <v>156</v>
      </c>
      <c r="G28" s="175" t="s">
        <v>153</v>
      </c>
      <c r="H28" s="173" t="s">
        <v>154</v>
      </c>
      <c r="I28" s="173" t="s">
        <v>155</v>
      </c>
      <c r="J28" s="174" t="s">
        <v>156</v>
      </c>
      <c r="K28" s="175" t="s">
        <v>153</v>
      </c>
      <c r="L28" s="173" t="s">
        <v>154</v>
      </c>
      <c r="M28" s="173" t="s">
        <v>155</v>
      </c>
      <c r="N28" s="173" t="s">
        <v>156</v>
      </c>
      <c r="O28" s="37"/>
      <c r="P28" s="78"/>
      <c r="Q28" s="78"/>
      <c r="R28" s="78"/>
    </row>
    <row r="29" spans="1:18" s="178" customFormat="1" ht="8.1" customHeight="1">
      <c r="A29" s="160"/>
      <c r="B29" s="217"/>
      <c r="C29" s="43"/>
      <c r="D29" s="43"/>
      <c r="E29" s="43"/>
      <c r="F29" s="29"/>
      <c r="G29" s="43"/>
      <c r="H29" s="43"/>
      <c r="I29" s="43"/>
      <c r="J29" s="29"/>
      <c r="K29" s="28"/>
      <c r="L29" s="43"/>
      <c r="M29" s="43"/>
      <c r="N29" s="245"/>
      <c r="O29" s="28"/>
      <c r="P29" s="43"/>
      <c r="Q29" s="43"/>
      <c r="R29" s="43"/>
    </row>
    <row r="30" spans="1:18" s="195" customFormat="1" ht="12.95" customHeight="1">
      <c r="A30" s="246" t="s">
        <v>91</v>
      </c>
      <c r="B30" s="247"/>
      <c r="C30" s="82">
        <v>1767.3389999999999</v>
      </c>
      <c r="D30" s="83">
        <v>1774.8910000000001</v>
      </c>
      <c r="E30" s="83">
        <v>1795.144</v>
      </c>
      <c r="F30" s="83">
        <v>1791.4169999999999</v>
      </c>
      <c r="G30" s="82">
        <v>1807.8710000000001</v>
      </c>
      <c r="H30" s="83">
        <v>1833.335</v>
      </c>
      <c r="I30" s="83">
        <v>1868.6179999999999</v>
      </c>
      <c r="J30" s="203">
        <v>1860.8119999999999</v>
      </c>
      <c r="K30" s="82">
        <v>1857.1079999999999</v>
      </c>
      <c r="L30" s="83">
        <v>1875.09</v>
      </c>
      <c r="M30" s="83"/>
      <c r="N30" s="203"/>
      <c r="O30" s="248"/>
      <c r="P30" s="56"/>
      <c r="Q30" s="56"/>
      <c r="R30" s="56"/>
    </row>
    <row r="31" spans="1:18" s="109" customFormat="1" ht="17.45" customHeight="1">
      <c r="A31" s="212"/>
      <c r="B31" s="108"/>
      <c r="C31" s="42"/>
      <c r="D31" s="42"/>
      <c r="E31" s="42"/>
      <c r="F31" s="42"/>
      <c r="G31" s="42"/>
      <c r="H31" s="42"/>
      <c r="I31" s="42"/>
      <c r="J31" s="42"/>
      <c r="K31" s="42"/>
      <c r="L31" s="42"/>
      <c r="M31" s="42"/>
      <c r="N31" s="42"/>
      <c r="O31" s="43"/>
      <c r="P31" s="204"/>
      <c r="Q31" s="204"/>
      <c r="R31" s="204"/>
    </row>
    <row r="32" spans="1:18" s="109" customFormat="1" ht="12.95" customHeight="1">
      <c r="B32" s="108"/>
    </row>
    <row r="33" spans="2:2" s="109" customFormat="1" ht="12.95" customHeight="1">
      <c r="B33" s="108"/>
    </row>
    <row r="34" spans="2:2" s="109" customFormat="1" ht="12.95" customHeight="1">
      <c r="B34" s="108"/>
    </row>
    <row r="35" spans="2:2" s="109" customFormat="1" ht="12.95" customHeight="1">
      <c r="B35" s="108"/>
    </row>
    <row r="36" spans="2:2" s="109" customFormat="1" ht="12.95" customHeight="1">
      <c r="B36" s="108"/>
    </row>
    <row r="37" spans="2:2" s="109" customFormat="1" ht="12.95" customHeight="1">
      <c r="B37" s="108"/>
    </row>
    <row r="38" spans="2:2" s="109" customFormat="1" ht="12.95" customHeight="1">
      <c r="B38" s="108"/>
    </row>
    <row r="39" spans="2:2" s="109" customFormat="1" ht="12.95" customHeight="1">
      <c r="B39" s="108"/>
    </row>
    <row r="40" spans="2:2" s="109" customFormat="1" ht="12.95" customHeight="1">
      <c r="B40" s="108"/>
    </row>
    <row r="41" spans="2:2" s="109" customFormat="1" ht="12.95" customHeight="1">
      <c r="B41" s="108"/>
    </row>
    <row r="42" spans="2:2" s="109" customFormat="1" ht="12.95" customHeight="1">
      <c r="B42" s="108"/>
    </row>
    <row r="43" spans="2:2" s="109" customFormat="1" ht="12.95" customHeight="1">
      <c r="B43" s="108"/>
    </row>
    <row r="44" spans="2:2" s="109" customFormat="1" ht="12.95" customHeight="1">
      <c r="B44" s="108"/>
    </row>
    <row r="45" spans="2:2" s="109" customFormat="1" ht="12.95" customHeight="1">
      <c r="B45" s="108"/>
    </row>
    <row r="46" spans="2:2" s="109" customFormat="1" ht="12.95" customHeight="1">
      <c r="B46" s="108"/>
    </row>
    <row r="47" spans="2:2" s="109" customFormat="1" ht="12.95" customHeight="1">
      <c r="B47" s="108"/>
    </row>
    <row r="48" spans="2:2" s="109" customFormat="1" ht="12.95" customHeight="1">
      <c r="B48" s="108"/>
    </row>
    <row r="49" spans="2:2" s="109" customFormat="1" ht="12.95" customHeight="1">
      <c r="B49" s="108"/>
    </row>
    <row r="50" spans="2:2" s="109" customFormat="1" ht="12.95" customHeight="1">
      <c r="B50" s="108"/>
    </row>
    <row r="51" spans="2:2" s="109" customFormat="1" ht="12.95" customHeight="1">
      <c r="B51" s="108"/>
    </row>
    <row r="52" spans="2:2" s="109" customFormat="1" ht="12.95" customHeight="1">
      <c r="B52" s="108"/>
    </row>
    <row r="53" spans="2:2" s="109" customFormat="1" ht="12.95" customHeight="1">
      <c r="B53" s="108"/>
    </row>
    <row r="54" spans="2:2" s="109" customFormat="1" ht="12.95" customHeight="1">
      <c r="B54" s="108"/>
    </row>
    <row r="55" spans="2:2" s="109" customFormat="1" ht="12.95" customHeight="1">
      <c r="B55" s="108"/>
    </row>
    <row r="56" spans="2:2" s="109" customFormat="1" ht="12.95" customHeight="1">
      <c r="B56" s="108"/>
    </row>
    <row r="57" spans="2:2" s="109" customFormat="1" ht="12.95" customHeight="1">
      <c r="B57" s="108"/>
    </row>
    <row r="58" spans="2:2" s="109" customFormat="1" ht="12.95" customHeight="1">
      <c r="B58" s="108"/>
    </row>
    <row r="59" spans="2:2" s="109" customFormat="1" ht="12.95" customHeight="1">
      <c r="B59" s="108"/>
    </row>
    <row r="60" spans="2:2" s="109" customFormat="1" ht="12.95" customHeight="1">
      <c r="B60" s="108"/>
    </row>
    <row r="61" spans="2:2" s="109" customFormat="1" ht="12.95" customHeight="1">
      <c r="B61" s="108"/>
    </row>
    <row r="62" spans="2:2" s="109" customFormat="1" ht="12.95" customHeight="1">
      <c r="B62" s="108"/>
    </row>
    <row r="63" spans="2:2" s="109" customFormat="1" ht="12.95" customHeight="1">
      <c r="B63" s="108"/>
    </row>
    <row r="64" spans="2:2" s="109" customFormat="1" ht="12.95" customHeight="1">
      <c r="B64" s="108"/>
    </row>
    <row r="65" spans="2:6" s="109" customFormat="1" ht="12.95" customHeight="1">
      <c r="B65" s="108"/>
    </row>
    <row r="66" spans="2:6" s="109" customFormat="1" ht="12.95" customHeight="1">
      <c r="B66" s="108"/>
    </row>
    <row r="67" spans="2:6" s="109" customFormat="1" ht="12.95" customHeight="1">
      <c r="B67" s="108"/>
    </row>
    <row r="68" spans="2:6" s="109" customFormat="1" ht="12.95" customHeight="1">
      <c r="B68" s="108"/>
    </row>
    <row r="69" spans="2:6" s="109" customFormat="1" ht="12.95" customHeight="1">
      <c r="B69" s="108"/>
    </row>
    <row r="70" spans="2:6" s="109" customFormat="1" ht="12.95" customHeight="1">
      <c r="B70" s="108"/>
    </row>
    <row r="71" spans="2:6" s="109" customFormat="1" ht="12.95" customHeight="1">
      <c r="B71" s="108"/>
    </row>
    <row r="72" spans="2:6" s="109" customFormat="1" ht="12.95" customHeight="1">
      <c r="B72" s="108"/>
    </row>
    <row r="73" spans="2:6" s="109" customFormat="1" ht="12.95" customHeight="1">
      <c r="B73" s="108"/>
    </row>
    <row r="74" spans="2:6" s="109" customFormat="1" ht="12.95" customHeight="1">
      <c r="B74" s="108"/>
      <c r="F74" s="206"/>
    </row>
    <row r="75" spans="2:6" s="109" customFormat="1" ht="12.95" customHeight="1">
      <c r="B75" s="108"/>
    </row>
    <row r="76" spans="2:6" s="109" customFormat="1" ht="12.95" customHeight="1">
      <c r="B76" s="108"/>
    </row>
    <row r="77" spans="2:6" s="109" customFormat="1" ht="12.95" customHeight="1">
      <c r="B77" s="108"/>
    </row>
    <row r="78" spans="2:6" s="109" customFormat="1" ht="12.95" customHeight="1">
      <c r="B78" s="108"/>
    </row>
    <row r="79" spans="2:6" s="109" customFormat="1" ht="12.95" customHeight="1">
      <c r="B79" s="108"/>
    </row>
    <row r="80" spans="2:6" s="109" customFormat="1" ht="12.95" customHeight="1">
      <c r="B80" s="108"/>
    </row>
    <row r="81" spans="2:2" s="109" customFormat="1" ht="12.95" customHeight="1">
      <c r="B81" s="108"/>
    </row>
  </sheetData>
  <pageMargins left="0.51181102362204722" right="0.39370078740157483" top="1.3779527559055118" bottom="0.59055118110236227" header="0.47244094488188981" footer="0.27559055118110237"/>
  <pageSetup paperSize="9" scale="72"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13</vt:i4>
      </vt:variant>
      <vt:variant>
        <vt:lpstr>Named Ranges</vt:lpstr>
      </vt:variant>
      <vt:variant>
        <vt:i4>13</vt:i4>
      </vt:variant>
    </vt:vector>
  </HeadingPairs>
  <TitlesOfParts>
    <vt:vector size="26" baseType="lpstr">
      <vt:lpstr>Comments &amp; changes</vt:lpstr>
      <vt:lpstr>Income statement</vt:lpstr>
      <vt:lpstr>Balance sheet</vt:lpstr>
      <vt:lpstr>Cash flow statement</vt:lpstr>
      <vt:lpstr>Segments</vt:lpstr>
      <vt:lpstr>Segments Pro forma</vt:lpstr>
      <vt:lpstr>Sweden</vt:lpstr>
      <vt:lpstr>Sweden Pro forma</vt:lpstr>
      <vt:lpstr>Lithuania</vt:lpstr>
      <vt:lpstr>Latvia</vt:lpstr>
      <vt:lpstr>Estonia</vt:lpstr>
      <vt:lpstr>Germany</vt:lpstr>
      <vt:lpstr>Croatia</vt:lpstr>
      <vt:lpstr>'Balance sheet'!Print_Area</vt:lpstr>
      <vt:lpstr>'Cash flow statement'!Print_Area</vt:lpstr>
      <vt:lpstr>Croatia!Print_Area</vt:lpstr>
      <vt:lpstr>'Income statement'!Print_Area</vt:lpstr>
      <vt:lpstr>Croatia!Print_Titles</vt:lpstr>
      <vt:lpstr>Estonia!Print_Titles</vt:lpstr>
      <vt:lpstr>Germany!Print_Titles</vt:lpstr>
      <vt:lpstr>Latvia!Print_Titles</vt:lpstr>
      <vt:lpstr>Lithuania!Print_Titles</vt:lpstr>
      <vt:lpstr>Segments!Print_Titles</vt:lpstr>
      <vt:lpstr>'Segments Pro forma'!Print_Titles</vt:lpstr>
      <vt:lpstr>Sweden!Print_Titles</vt:lpstr>
      <vt:lpstr>'Sweden Pro forma'!Print_Titles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2019-04-18T11:59:24Z</dcterms:created>
  <dcterms:modified xsi:type="dcterms:W3CDTF">2019-07-16T16:29:17Z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